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'Sheet'!$A$1:$N$77</definedName>
  </definedNames>
  <calcPr fullCalcOnLoad="1"/>
</workbook>
</file>

<file path=xl/sharedStrings.xml><?xml version="1.0" encoding="utf-8"?>
<sst xmlns="http://schemas.openxmlformats.org/spreadsheetml/2006/main" count="292" uniqueCount="93">
  <si>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</si>
  <si>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</si>
  <si>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</si>
  <si>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</si>
  <si>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</si>
  <si>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</si>
  <si>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</si>
  <si>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</si>
  <si>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</si>
  <si>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</si>
  <si>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</si>
  <si>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</si>
  <si>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</si>
  <si>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</si>
  <si>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</si>
  <si>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</si>
  <si>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</si>
  <si>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</si>
  <si>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</si>
  <si>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</si>
  <si>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</si>
  <si>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</si>
  <si>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</si>
  <si>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</si>
  <si>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</si>
  <si>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লবণ- (প্যাকেটজাত)</t>
  </si>
  <si>
    <t>গুঁড়ো দুধ- (প্যাকেট)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</si>
  <si>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</si>
  <si>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</si>
  <si>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</si>
  <si>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</si>
  <si>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</si>
  <si>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মুগ ডাল- (সরু)</t>
  </si>
  <si>
    <t>মুগ ডাল- (মোটা)</t>
  </si>
  <si>
    <t>মশুর ডাল (উন্নত)</t>
  </si>
  <si>
    <t>মশুর ডাল (মোটা)</t>
  </si>
  <si>
    <t>তেল-সয়াবিন (খোলা)</t>
  </si>
  <si>
    <t>তেল-পাম/সুপার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</si>
  <si>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</si>
  <si>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</si>
  <si>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</si>
  <si>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</si>
  <si>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</si>
  <si>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</si>
  <si>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</si>
  <si>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</si>
  <si>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</si>
  <si>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</si>
  <si>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</si>
  <si>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</si>
  <si>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</si>
  <si>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</si>
  <si>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</si>
  <si>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</si>
  <si>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</si>
  <si>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</si>
  <si>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</si>
  <si>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</si>
  <si>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</si>
  <si>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(মোঃ মজিবর রহমান)</t>
  </si>
  <si>
    <t>সহকারী পরিচালক (বাজার সংযোগ-০১)</t>
  </si>
  <si>
    <t>চাল-(মাঝারী)</t>
  </si>
  <si>
    <t xml:space="preserve">চাল-সরু (মিনিকেট) </t>
  </si>
  <si>
    <t>চাল-সরু (নাজির)(সাধারণ)</t>
  </si>
  <si>
    <t>পাইকারী মূল্য হ্রাস পাওয়ায় খুচরা মূল্য হ্রাস পেয়েছে।</t>
  </si>
  <si>
    <t>চাহিদা বৃদ্ধি পাওয়ায়  খুচরা মূল্য বৃদ্ধি পেয়েছে।</t>
  </si>
  <si>
    <t>-----</t>
  </si>
  <si>
    <t>----</t>
  </si>
  <si>
    <t>চাহিদা হ্রাস পাওয়ায় খুচরা মূল্য হ্রাস পেয়েছে।</t>
  </si>
  <si>
    <t>পাইকারী মূল্য বৃদ্ধি পাওয়ায়  খুচরা মূল্য বৃদ্ধি পেয়েছে।</t>
  </si>
  <si>
    <t>স্মারক নং-১২.০২.০০০০.০১৯.১৬.০০১.২0-৩১৭</t>
  </si>
  <si>
    <t>তারিখঃ ১১/০7/২০২১ খ্রিঃ।</t>
  </si>
  <si>
    <r>
      <t xml:space="preserve">আজকের
</t>
    </r>
    <r>
      <rPr>
        <sz val="11"/>
        <color indexed="10"/>
        <rFont val="NikoshBAN"/>
        <family val="0"/>
      </rPr>
      <t>১১</t>
    </r>
    <r>
      <rPr>
        <sz val="11"/>
        <color indexed="10"/>
        <rFont val="NikoshBAN"/>
        <family val="0"/>
      </rPr>
      <t>/০7/২০২১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</si>
  <si>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১০/০6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</si>
  <si>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গত বছরের
</t>
    </r>
    <r>
      <rPr>
        <sz val="11"/>
        <color indexed="10"/>
        <rFont val="NikoshBAN"/>
        <family val="0"/>
      </rPr>
      <t>০৯</t>
    </r>
    <r>
      <rPr>
        <sz val="11"/>
        <color indexed="10"/>
        <rFont val="NikoshBAN"/>
        <family val="0"/>
      </rPr>
      <t xml:space="preserve">/০7/২০২০ </t>
    </r>
    <r>
      <rPr>
        <sz val="11"/>
        <rFont val="NikoshBAN"/>
        <family val="0"/>
      </rPr>
      <t>তারিখের খুচরা বাজারদর</t>
    </r>
  </si>
  <si>
    <t>আজকের (১১/০7/২০২১) তারিখের সাথে গত বছরের (০৯/০7/২০২০) তারিখের  বাজারদরের হ্রাস/বৃদ্ধি (%)</t>
  </si>
  <si>
    <r>
      <t xml:space="preserve">আজকের ১১/০7/২০২১) তারিখের সাথে গত মাসের (১০/০6/২০২১)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</si>
  <si>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গত ০৮/0৭/২০২1 খ্রিঃ তারিখের তুলনায় আজ ১১/০৭/202১ খ্রিঃ তারিখে যে সকল পণ্যের খুচরা বাজার মূল্য হ্রাস/বৃদ্ধি পেয়েছে তার বিবরণঃ</t>
  </si>
  <si>
    <t>০1। ডালঃ মশুর (উন্নত) ও মুগ (মোটা)।</t>
  </si>
  <si>
    <t>০৩। মসলাঃ পিঁয়াজ (আমদানীকৃত-ভারত) ও কাঁচা মরিচ।</t>
  </si>
  <si>
    <r>
      <t>পিঁয়াজ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</si>
  <si>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০৪। সব্জিঃ পটল ও শসা।</t>
  </si>
  <si>
    <t>০১। চালঃ সরু (মিনিকেট)</t>
  </si>
  <si>
    <t>০৫। মোরগ-মুরগিঃ (কক/সোনালী) জ্যান্ত।</t>
  </si>
  <si>
    <t>০৬। মোরগ-মুরগিঃ (ব্রয়লার) জ্যান্ত।</t>
  </si>
  <si>
    <t>০৩। সব্জিঃ বেগুন</t>
  </si>
  <si>
    <t>০৪। মোরগ-মুরগিঃ দেশী) জ্যান্ত।</t>
  </si>
  <si>
    <t>০৭। লবণ- (প্যাকেটজাত)।</t>
  </si>
  <si>
    <t>০২। তেলঃ সয়াবিন (ক্যান 1লিঃ বিভিন্ন ব্র্যান্ড)।</t>
  </si>
  <si>
    <t>০২। মসলাঃ পিঁয়াজ (দেশী), রসুন (আমদানীকৃত) ও আদা (কেরেলা-ভারত ও চায়না)।</t>
  </si>
  <si>
    <t>আদা (কেরেলা-ভারত)</t>
  </si>
  <si>
    <t>সরবরাহ বৃদ্ধিতে খুচরা মূল্য হ্রাস পেয়েছে।</t>
  </si>
  <si>
    <t>তথ্য সূত্রঃ কারওয়ান বাজার ও মিরপুর-১নং বাজার 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</si>
</sst>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68</xdr:row>
      <xdr:rowOff>66675</xdr:rowOff>
    </xdr:from>
    <xdr:to>
      <xdr:col>13</xdr:col>
      <xdr:colOff>666750</xdr:colOff>
      <xdr:row>69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5335250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60" zoomScaleNormal="160" zoomScalePageLayoutView="0" workbookViewId="0" topLeftCell="A61">
      <selection activeCell="I69" sqref="I69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5.75" customHeight="1">
      <c r="A2" s="74" t="s">
        <v>14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8.75" customHeight="1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5.75" customHeight="1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78" t="s">
        <v>70</v>
      </c>
      <c r="B6" s="78"/>
      <c r="C6" s="78"/>
      <c r="D6" s="78"/>
      <c r="E6" s="78"/>
      <c r="F6" s="78"/>
      <c r="H6" s="1"/>
      <c r="I6" s="1"/>
      <c r="J6" s="1"/>
      <c r="K6" s="77" t="s">
        <v>71</v>
      </c>
      <c r="L6" s="77"/>
      <c r="M6" s="77"/>
      <c r="N6" s="77"/>
    </row>
    <row r="7" spans="1:14" ht="16.5" customHeight="1">
      <c r="A7" s="79" t="s">
        <v>41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81" t="s">
        <v>31</v>
      </c>
      <c r="K8" s="81"/>
      <c r="L8" s="81"/>
      <c r="M8" s="81"/>
      <c r="N8" s="81"/>
    </row>
    <row r="9" spans="1:14" ht="27" customHeight="1">
      <c r="A9" s="80" t="s">
        <v>4</v>
      </c>
      <c r="B9" s="80" t="s">
        <v>10</v>
      </c>
      <c r="C9" s="80" t="s">
        <v>1</v>
      </c>
      <c r="D9" s="85" t="s">
        <v>72</v>
      </c>
      <c r="E9" s="86"/>
      <c r="F9" s="87"/>
      <c r="G9" s="85" t="s">
        <v>73</v>
      </c>
      <c r="H9" s="86"/>
      <c r="I9" s="87"/>
      <c r="J9" s="82" t="s">
        <v>76</v>
      </c>
      <c r="K9" s="85" t="s">
        <v>74</v>
      </c>
      <c r="L9" s="86"/>
      <c r="M9" s="87"/>
      <c r="N9" s="82" t="s">
        <v>75</v>
      </c>
    </row>
    <row r="10" spans="1:14" ht="24.75" customHeight="1">
      <c r="A10" s="80"/>
      <c r="B10" s="80"/>
      <c r="C10" s="80"/>
      <c r="D10" s="88"/>
      <c r="E10" s="89"/>
      <c r="F10" s="90"/>
      <c r="G10" s="88"/>
      <c r="H10" s="89"/>
      <c r="I10" s="90"/>
      <c r="J10" s="83"/>
      <c r="K10" s="88"/>
      <c r="L10" s="89"/>
      <c r="M10" s="90"/>
      <c r="N10" s="83"/>
    </row>
    <row r="11" spans="1:14" ht="24.75" customHeight="1">
      <c r="A11" s="80"/>
      <c r="B11" s="80"/>
      <c r="C11" s="80"/>
      <c r="D11" s="91"/>
      <c r="E11" s="92"/>
      <c r="F11" s="93"/>
      <c r="G11" s="91"/>
      <c r="H11" s="92"/>
      <c r="I11" s="93"/>
      <c r="J11" s="84"/>
      <c r="K11" s="91"/>
      <c r="L11" s="92"/>
      <c r="M11" s="93"/>
      <c r="N11" s="84"/>
    </row>
    <row r="12" spans="1:18" ht="15" customHeight="1">
      <c r="A12" s="31">
        <v>1</v>
      </c>
      <c r="B12" s="32" t="s">
        <v>63</v>
      </c>
      <c r="C12" s="33" t="s">
        <v>2</v>
      </c>
      <c r="D12" s="54">
        <v>65</v>
      </c>
      <c r="E12" s="10" t="s">
        <v>0</v>
      </c>
      <c r="F12" s="16">
        <v>70</v>
      </c>
      <c r="G12" s="23">
        <v>62</v>
      </c>
      <c r="H12" s="10" t="s">
        <v>0</v>
      </c>
      <c r="I12" s="16">
        <v>68</v>
      </c>
      <c r="J12" s="24">
        <f>((D12+F12)/2-(G12+I12)/2)/((G12+I12)/2)*100</f>
        <v>3.8461538461538463</v>
      </c>
      <c r="K12" s="41">
        <v>55</v>
      </c>
      <c r="L12" s="17" t="s">
        <v>0</v>
      </c>
      <c r="M12" s="42">
        <v>64</v>
      </c>
      <c r="N12" s="12">
        <f aca="true" t="shared" si="0" ref="N12:N26">((D12+F12)/2-(K12+M12)/2)/((K12+M12)/2)*100</f>
        <v>13.445378151260504</v>
      </c>
      <c r="P12" s="28"/>
      <c r="Q12" s="28"/>
      <c r="R12" s="28"/>
    </row>
    <row r="13" spans="1:18" ht="12.75" customHeight="1">
      <c r="A13" s="31">
        <v>2</v>
      </c>
      <c r="B13" s="34" t="s">
        <v>62</v>
      </c>
      <c r="C13" s="29" t="s">
        <v>3</v>
      </c>
      <c r="D13" s="39">
        <v>60</v>
      </c>
      <c r="E13" s="11" t="s">
        <v>0</v>
      </c>
      <c r="F13" s="13">
        <v>65</v>
      </c>
      <c r="G13" s="39">
        <v>55</v>
      </c>
      <c r="H13" s="11" t="s">
        <v>0</v>
      </c>
      <c r="I13" s="13">
        <v>60</v>
      </c>
      <c r="J13" s="24">
        <f aca="true" t="shared" si="1" ref="J13:J42">((D13+F13)/2-(G13+I13)/2)/((G13+I13)/2)*100</f>
        <v>8.695652173913043</v>
      </c>
      <c r="K13" s="43">
        <v>50</v>
      </c>
      <c r="L13" s="18" t="s">
        <v>0</v>
      </c>
      <c r="M13" s="44">
        <v>56</v>
      </c>
      <c r="N13" s="12">
        <f t="shared" si="0"/>
        <v>17.92452830188679</v>
      </c>
      <c r="P13" s="28"/>
      <c r="Q13" s="28"/>
      <c r="R13" s="28"/>
    </row>
    <row r="14" spans="1:18" ht="15" customHeight="1">
      <c r="A14" s="31">
        <v>3</v>
      </c>
      <c r="B14" s="34" t="s">
        <v>61</v>
      </c>
      <c r="C14" s="35" t="s">
        <v>3</v>
      </c>
      <c r="D14" s="39">
        <v>50</v>
      </c>
      <c r="E14" s="13" t="s">
        <v>0</v>
      </c>
      <c r="F14" s="13">
        <v>55</v>
      </c>
      <c r="G14" s="39">
        <v>46</v>
      </c>
      <c r="H14" s="13" t="s">
        <v>0</v>
      </c>
      <c r="I14" s="13">
        <v>50</v>
      </c>
      <c r="J14" s="24">
        <f t="shared" si="1"/>
        <v>9.375</v>
      </c>
      <c r="K14" s="43">
        <v>45</v>
      </c>
      <c r="L14" s="18" t="s">
        <v>0</v>
      </c>
      <c r="M14" s="44">
        <v>48</v>
      </c>
      <c r="N14" s="12">
        <f t="shared" si="0"/>
        <v>12.903225806451612</v>
      </c>
      <c r="P14" s="28"/>
      <c r="Q14" s="28"/>
      <c r="R14" s="28"/>
    </row>
    <row r="15" spans="1:18" ht="15" customHeight="1">
      <c r="A15" s="31">
        <v>4</v>
      </c>
      <c r="B15" s="32" t="s">
        <v>50</v>
      </c>
      <c r="C15" s="29" t="s">
        <v>3</v>
      </c>
      <c r="D15" s="23">
        <v>48</v>
      </c>
      <c r="E15" s="10" t="s">
        <v>0</v>
      </c>
      <c r="F15" s="16">
        <v>50</v>
      </c>
      <c r="G15" s="23">
        <v>46</v>
      </c>
      <c r="H15" s="10" t="s">
        <v>0</v>
      </c>
      <c r="I15" s="16">
        <v>48</v>
      </c>
      <c r="J15" s="24">
        <f t="shared" si="1"/>
        <v>4.25531914893617</v>
      </c>
      <c r="K15" s="41">
        <v>42</v>
      </c>
      <c r="L15" s="17" t="s">
        <v>0</v>
      </c>
      <c r="M15" s="42">
        <v>44</v>
      </c>
      <c r="N15" s="12">
        <f t="shared" si="0"/>
        <v>13.953488372093023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35</v>
      </c>
      <c r="E16" s="14" t="s">
        <v>0</v>
      </c>
      <c r="F16" s="15">
        <v>40</v>
      </c>
      <c r="G16" s="40">
        <v>37</v>
      </c>
      <c r="H16" s="14" t="s">
        <v>0</v>
      </c>
      <c r="I16" s="15">
        <v>40</v>
      </c>
      <c r="J16" s="24">
        <f t="shared" si="1"/>
        <v>-2.5974025974025974</v>
      </c>
      <c r="K16" s="45">
        <v>34</v>
      </c>
      <c r="L16" s="19" t="s">
        <v>0</v>
      </c>
      <c r="M16" s="46">
        <v>36</v>
      </c>
      <c r="N16" s="12">
        <f t="shared" si="0"/>
        <v>7.142857142857142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28</v>
      </c>
      <c r="E17" s="14" t="s">
        <v>0</v>
      </c>
      <c r="F17" s="15">
        <v>30</v>
      </c>
      <c r="G17" s="40">
        <v>30</v>
      </c>
      <c r="H17" s="14" t="s">
        <v>0</v>
      </c>
      <c r="I17" s="15">
        <v>32</v>
      </c>
      <c r="J17" s="24">
        <f t="shared" si="1"/>
        <v>-6.451612903225806</v>
      </c>
      <c r="K17" s="45">
        <v>27</v>
      </c>
      <c r="L17" s="19" t="s">
        <v>0</v>
      </c>
      <c r="M17" s="46">
        <v>28</v>
      </c>
      <c r="N17" s="12">
        <f t="shared" si="0"/>
        <v>5.454545454545454</v>
      </c>
      <c r="P17" s="28"/>
      <c r="Q17" s="28"/>
      <c r="R17" s="28"/>
    </row>
    <row r="18" spans="1:18" ht="13.5">
      <c r="A18" s="31">
        <v>7</v>
      </c>
      <c r="B18" s="32" t="s">
        <v>34</v>
      </c>
      <c r="C18" s="29" t="s">
        <v>3</v>
      </c>
      <c r="D18" s="40">
        <v>100</v>
      </c>
      <c r="E18" s="14" t="s">
        <v>0</v>
      </c>
      <c r="F18" s="15">
        <v>110</v>
      </c>
      <c r="G18" s="40">
        <v>100</v>
      </c>
      <c r="H18" s="14" t="s">
        <v>0</v>
      </c>
      <c r="I18" s="15">
        <v>110</v>
      </c>
      <c r="J18" s="24">
        <f t="shared" si="1"/>
        <v>0</v>
      </c>
      <c r="K18" s="41">
        <v>110</v>
      </c>
      <c r="L18" s="17" t="s">
        <v>0</v>
      </c>
      <c r="M18" s="42">
        <v>120</v>
      </c>
      <c r="N18" s="12">
        <f t="shared" si="0"/>
        <v>-8.695652173913043</v>
      </c>
      <c r="O18" s="27"/>
      <c r="P18" s="28"/>
      <c r="Q18" s="28"/>
      <c r="R18" s="28"/>
    </row>
    <row r="19" spans="1:18" ht="13.5">
      <c r="A19" s="31">
        <v>8</v>
      </c>
      <c r="B19" s="32" t="s">
        <v>35</v>
      </c>
      <c r="C19" s="35" t="s">
        <v>3</v>
      </c>
      <c r="D19" s="23">
        <v>75</v>
      </c>
      <c r="E19" s="16" t="s">
        <v>0</v>
      </c>
      <c r="F19" s="16">
        <v>80</v>
      </c>
      <c r="G19" s="23">
        <v>80</v>
      </c>
      <c r="H19" s="16" t="s">
        <v>0</v>
      </c>
      <c r="I19" s="16">
        <v>85</v>
      </c>
      <c r="J19" s="24">
        <f t="shared" si="1"/>
        <v>-6.0606060606060606</v>
      </c>
      <c r="K19" s="45">
        <v>70</v>
      </c>
      <c r="L19" s="20" t="s">
        <v>0</v>
      </c>
      <c r="M19" s="46">
        <v>75</v>
      </c>
      <c r="N19" s="12">
        <f t="shared" si="0"/>
        <v>6.896551724137931</v>
      </c>
      <c r="O19" s="27"/>
      <c r="P19" s="28"/>
      <c r="Q19" s="28"/>
      <c r="R19" s="28"/>
    </row>
    <row r="20" spans="1:18" ht="13.5">
      <c r="A20" s="31">
        <v>9</v>
      </c>
      <c r="B20" s="32" t="s">
        <v>32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120</v>
      </c>
      <c r="L20" s="20" t="s">
        <v>0</v>
      </c>
      <c r="M20" s="46">
        <v>130</v>
      </c>
      <c r="N20" s="12">
        <f t="shared" si="0"/>
        <v>8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33</v>
      </c>
      <c r="C21" s="29" t="s">
        <v>3</v>
      </c>
      <c r="D21" s="40">
        <v>95</v>
      </c>
      <c r="E21" s="15" t="s">
        <v>0</v>
      </c>
      <c r="F21" s="15">
        <v>110</v>
      </c>
      <c r="G21" s="40">
        <v>90</v>
      </c>
      <c r="H21" s="15" t="s">
        <v>0</v>
      </c>
      <c r="I21" s="15">
        <v>110</v>
      </c>
      <c r="J21" s="24">
        <f t="shared" si="1"/>
        <v>2.5</v>
      </c>
      <c r="K21" s="45">
        <v>100</v>
      </c>
      <c r="L21" s="20" t="s">
        <v>0</v>
      </c>
      <c r="M21" s="46">
        <v>110</v>
      </c>
      <c r="N21" s="12">
        <f t="shared" si="0"/>
        <v>-2.380952380952381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70</v>
      </c>
      <c r="G22" s="40">
        <v>65</v>
      </c>
      <c r="H22" s="15" t="s">
        <v>0</v>
      </c>
      <c r="I22" s="15">
        <v>75</v>
      </c>
      <c r="J22" s="24">
        <f t="shared" si="1"/>
        <v>-3.571428571428571</v>
      </c>
      <c r="K22" s="45">
        <v>70</v>
      </c>
      <c r="L22" s="20" t="s">
        <v>0</v>
      </c>
      <c r="M22" s="46">
        <v>75</v>
      </c>
      <c r="N22" s="12">
        <f t="shared" si="0"/>
        <v>-6.896551724137931</v>
      </c>
      <c r="R22" s="28"/>
    </row>
    <row r="23" spans="1:18" ht="15" customHeight="1">
      <c r="A23" s="31">
        <v>12</v>
      </c>
      <c r="B23" s="36" t="s">
        <v>36</v>
      </c>
      <c r="C23" s="29" t="s">
        <v>12</v>
      </c>
      <c r="D23" s="23">
        <v>114</v>
      </c>
      <c r="E23" s="15" t="s">
        <v>0</v>
      </c>
      <c r="F23" s="16">
        <v>115</v>
      </c>
      <c r="G23" s="23">
        <v>121</v>
      </c>
      <c r="H23" s="15" t="s">
        <v>0</v>
      </c>
      <c r="I23" s="16">
        <v>122</v>
      </c>
      <c r="J23" s="24">
        <f t="shared" si="1"/>
        <v>-5.761316872427984</v>
      </c>
      <c r="K23" s="41">
        <v>85</v>
      </c>
      <c r="L23" s="20" t="s">
        <v>0</v>
      </c>
      <c r="M23" s="42">
        <v>88</v>
      </c>
      <c r="N23" s="12">
        <f t="shared" si="0"/>
        <v>32.369942196531795</v>
      </c>
      <c r="P23" s="28"/>
      <c r="Q23" s="28"/>
      <c r="R23" s="28"/>
    </row>
    <row r="24" spans="1:18" ht="15" customHeight="1">
      <c r="A24" s="31">
        <v>13</v>
      </c>
      <c r="B24" s="36" t="s">
        <v>37</v>
      </c>
      <c r="C24" s="29" t="s">
        <v>3</v>
      </c>
      <c r="D24" s="39">
        <v>104</v>
      </c>
      <c r="E24" s="15" t="s">
        <v>0</v>
      </c>
      <c r="F24" s="16">
        <v>108</v>
      </c>
      <c r="G24" s="39">
        <v>110</v>
      </c>
      <c r="H24" s="15" t="s">
        <v>0</v>
      </c>
      <c r="I24" s="16">
        <v>115</v>
      </c>
      <c r="J24" s="24">
        <f t="shared" si="1"/>
        <v>-5.777777777777778</v>
      </c>
      <c r="K24" s="43">
        <v>70</v>
      </c>
      <c r="L24" s="20" t="s">
        <v>0</v>
      </c>
      <c r="M24" s="42">
        <v>76</v>
      </c>
      <c r="N24" s="12">
        <f t="shared" si="0"/>
        <v>45.20547945205479</v>
      </c>
      <c r="P24" s="28"/>
      <c r="Q24" s="28"/>
      <c r="R24" s="28"/>
    </row>
    <row r="25" spans="1:18" ht="15" customHeight="1">
      <c r="A25" s="31">
        <v>14</v>
      </c>
      <c r="B25" s="36" t="s">
        <v>49</v>
      </c>
      <c r="C25" s="35" t="s">
        <v>3</v>
      </c>
      <c r="D25" s="39">
        <v>139</v>
      </c>
      <c r="E25" s="15" t="s">
        <v>0</v>
      </c>
      <c r="F25" s="13">
        <v>150</v>
      </c>
      <c r="G25" s="39">
        <v>140</v>
      </c>
      <c r="H25" s="15" t="s">
        <v>0</v>
      </c>
      <c r="I25" s="13">
        <v>150</v>
      </c>
      <c r="J25" s="24">
        <f t="shared" si="1"/>
        <v>-0.3448275862068966</v>
      </c>
      <c r="K25" s="55" t="s">
        <v>0</v>
      </c>
      <c r="L25" s="20" t="s">
        <v>0</v>
      </c>
      <c r="M25" s="56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48</v>
      </c>
      <c r="C26" s="29" t="s">
        <v>11</v>
      </c>
      <c r="D26" s="39">
        <v>680</v>
      </c>
      <c r="E26" s="15" t="s">
        <v>0</v>
      </c>
      <c r="F26" s="13">
        <v>700</v>
      </c>
      <c r="G26" s="39">
        <v>680</v>
      </c>
      <c r="H26" s="15" t="s">
        <v>0</v>
      </c>
      <c r="I26" s="13">
        <v>720</v>
      </c>
      <c r="J26" s="24">
        <f t="shared" si="1"/>
        <v>-1.4285714285714286</v>
      </c>
      <c r="K26" s="43">
        <v>480</v>
      </c>
      <c r="L26" s="20" t="s">
        <v>0</v>
      </c>
      <c r="M26" s="44">
        <v>500</v>
      </c>
      <c r="N26" s="12">
        <f t="shared" si="0"/>
        <v>40.816326530612244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70</v>
      </c>
      <c r="H27" s="10" t="s">
        <v>0</v>
      </c>
      <c r="I27" s="16">
        <v>72</v>
      </c>
      <c r="J27" s="24">
        <f t="shared" si="1"/>
        <v>0</v>
      </c>
      <c r="K27" s="41">
        <v>58</v>
      </c>
      <c r="L27" s="17" t="s">
        <v>0</v>
      </c>
      <c r="M27" s="42">
        <v>60</v>
      </c>
      <c r="N27" s="12">
        <f aca="true" t="shared" si="2" ref="N27:N32">((D27+F27)/2-(K27+M27)/2)/((K27+M27)/2)*100</f>
        <v>20.33898305084746</v>
      </c>
      <c r="P27" s="28"/>
      <c r="Q27" s="28"/>
      <c r="R27" s="28"/>
    </row>
    <row r="28" spans="1:18" ht="15" customHeight="1">
      <c r="A28" s="31">
        <v>17</v>
      </c>
      <c r="B28" s="32" t="s">
        <v>46</v>
      </c>
      <c r="C28" s="29" t="s">
        <v>3</v>
      </c>
      <c r="D28" s="39">
        <v>48</v>
      </c>
      <c r="E28" s="16" t="s">
        <v>0</v>
      </c>
      <c r="F28" s="13">
        <v>52</v>
      </c>
      <c r="G28" s="39">
        <v>45</v>
      </c>
      <c r="H28" s="16" t="s">
        <v>0</v>
      </c>
      <c r="I28" s="13">
        <v>50</v>
      </c>
      <c r="J28" s="24">
        <f t="shared" si="1"/>
        <v>5.263157894736842</v>
      </c>
      <c r="K28" s="43">
        <v>40</v>
      </c>
      <c r="L28" s="21" t="s">
        <v>0</v>
      </c>
      <c r="M28" s="44">
        <v>45</v>
      </c>
      <c r="N28" s="12">
        <f t="shared" si="2"/>
        <v>17.647058823529413</v>
      </c>
      <c r="P28" s="28"/>
      <c r="Q28" s="28"/>
      <c r="R28" s="28"/>
    </row>
    <row r="29" spans="1:18" ht="15" customHeight="1">
      <c r="A29" s="31">
        <v>18</v>
      </c>
      <c r="B29" s="32" t="s">
        <v>80</v>
      </c>
      <c r="C29" s="29" t="s">
        <v>3</v>
      </c>
      <c r="D29" s="39">
        <v>40</v>
      </c>
      <c r="E29" s="16" t="s">
        <v>0</v>
      </c>
      <c r="F29" s="13">
        <v>45</v>
      </c>
      <c r="G29" s="39">
        <v>45</v>
      </c>
      <c r="H29" s="16" t="s">
        <v>0</v>
      </c>
      <c r="I29" s="13">
        <v>50</v>
      </c>
      <c r="J29" s="24">
        <f t="shared" si="1"/>
        <v>-10.526315789473683</v>
      </c>
      <c r="K29" s="43">
        <v>25</v>
      </c>
      <c r="L29" s="17" t="s">
        <v>0</v>
      </c>
      <c r="M29" s="44">
        <v>30</v>
      </c>
      <c r="N29" s="12">
        <f t="shared" si="2"/>
        <v>54.54545454545454</v>
      </c>
      <c r="P29" s="28"/>
      <c r="Q29" s="28"/>
      <c r="R29" s="28"/>
    </row>
    <row r="30" spans="1:18" ht="15" customHeight="1">
      <c r="A30" s="31">
        <v>19</v>
      </c>
      <c r="B30" s="32" t="s">
        <v>54</v>
      </c>
      <c r="C30" s="35" t="s">
        <v>3</v>
      </c>
      <c r="D30" s="23">
        <v>60</v>
      </c>
      <c r="E30" s="10" t="s">
        <v>0</v>
      </c>
      <c r="F30" s="16">
        <v>80</v>
      </c>
      <c r="G30" s="23">
        <v>60</v>
      </c>
      <c r="H30" s="10" t="s">
        <v>0</v>
      </c>
      <c r="I30" s="16">
        <v>80</v>
      </c>
      <c r="J30" s="24">
        <f t="shared" si="1"/>
        <v>0</v>
      </c>
      <c r="K30" s="41">
        <v>90</v>
      </c>
      <c r="L30" s="17" t="s">
        <v>0</v>
      </c>
      <c r="M30" s="42">
        <v>100</v>
      </c>
      <c r="N30" s="12">
        <f t="shared" si="2"/>
        <v>-26.31578947368421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140</v>
      </c>
      <c r="E31" s="10" t="s">
        <v>0</v>
      </c>
      <c r="F31" s="16">
        <v>150</v>
      </c>
      <c r="G31" s="23">
        <v>120</v>
      </c>
      <c r="H31" s="10" t="s">
        <v>0</v>
      </c>
      <c r="I31" s="16">
        <v>130</v>
      </c>
      <c r="J31" s="24">
        <f t="shared" si="1"/>
        <v>16</v>
      </c>
      <c r="K31" s="41">
        <v>80</v>
      </c>
      <c r="L31" s="17" t="s">
        <v>0</v>
      </c>
      <c r="M31" s="42">
        <v>85</v>
      </c>
      <c r="N31" s="12">
        <f t="shared" si="2"/>
        <v>75.75757575757575</v>
      </c>
      <c r="P31" s="28"/>
      <c r="Q31" s="28"/>
      <c r="R31" s="28"/>
    </row>
    <row r="32" spans="1:18" ht="15" customHeight="1">
      <c r="A32" s="31">
        <v>21</v>
      </c>
      <c r="B32" s="32" t="s">
        <v>90</v>
      </c>
      <c r="C32" s="29" t="s">
        <v>3</v>
      </c>
      <c r="D32" s="23">
        <v>120</v>
      </c>
      <c r="E32" s="16" t="s">
        <v>0</v>
      </c>
      <c r="F32" s="16">
        <v>140</v>
      </c>
      <c r="G32" s="23">
        <v>90</v>
      </c>
      <c r="H32" s="16" t="s">
        <v>0</v>
      </c>
      <c r="I32" s="16">
        <v>100</v>
      </c>
      <c r="J32" s="24">
        <f t="shared" si="1"/>
        <v>36.84210526315789</v>
      </c>
      <c r="K32" s="41">
        <v>110</v>
      </c>
      <c r="L32" s="17" t="s">
        <v>0</v>
      </c>
      <c r="M32" s="42">
        <v>150</v>
      </c>
      <c r="N32" s="12">
        <f t="shared" si="2"/>
        <v>0</v>
      </c>
      <c r="P32" s="28"/>
      <c r="Q32" s="28"/>
      <c r="R32" s="28"/>
    </row>
    <row r="33" spans="1:18" ht="15" customHeight="1">
      <c r="A33" s="31">
        <v>22</v>
      </c>
      <c r="B33" s="32" t="s">
        <v>58</v>
      </c>
      <c r="C33" s="29" t="s">
        <v>3</v>
      </c>
      <c r="D33" s="23">
        <v>180</v>
      </c>
      <c r="E33" s="16" t="s">
        <v>0</v>
      </c>
      <c r="F33" s="16">
        <v>200</v>
      </c>
      <c r="G33" s="23">
        <v>100</v>
      </c>
      <c r="H33" s="16" t="s">
        <v>0</v>
      </c>
      <c r="I33" s="16">
        <v>120</v>
      </c>
      <c r="J33" s="24">
        <f t="shared" si="1"/>
        <v>72.72727272727273</v>
      </c>
      <c r="K33" s="55" t="s">
        <v>0</v>
      </c>
      <c r="L33" s="20" t="s">
        <v>0</v>
      </c>
      <c r="M33" s="56" t="s">
        <v>0</v>
      </c>
      <c r="N33" s="12" t="s">
        <v>0</v>
      </c>
      <c r="P33" s="28"/>
      <c r="Q33" s="28"/>
      <c r="R33" s="28"/>
    </row>
    <row r="34" spans="1:18" ht="15" customHeight="1">
      <c r="A34" s="31">
        <v>23</v>
      </c>
      <c r="B34" s="32" t="s">
        <v>43</v>
      </c>
      <c r="C34" s="29" t="s">
        <v>3</v>
      </c>
      <c r="D34" s="23">
        <v>22</v>
      </c>
      <c r="E34" s="16" t="s">
        <v>0</v>
      </c>
      <c r="F34" s="16">
        <v>25</v>
      </c>
      <c r="G34" s="23">
        <v>18</v>
      </c>
      <c r="H34" s="16" t="s">
        <v>0</v>
      </c>
      <c r="I34" s="16">
        <v>22</v>
      </c>
      <c r="J34" s="24">
        <f t="shared" si="1"/>
        <v>17.5</v>
      </c>
      <c r="K34" s="41">
        <v>33</v>
      </c>
      <c r="L34" s="17" t="s">
        <v>0</v>
      </c>
      <c r="M34" s="42">
        <v>35</v>
      </c>
      <c r="N34" s="12">
        <f>((D34+F34)/2-(K34+M34)/2)/((K34+M34)/2)*100</f>
        <v>-30.88235294117647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0">
        <v>40</v>
      </c>
      <c r="E35" s="10" t="s">
        <v>0</v>
      </c>
      <c r="F35" s="15">
        <v>60</v>
      </c>
      <c r="G35" s="40">
        <v>45</v>
      </c>
      <c r="H35" s="10" t="s">
        <v>0</v>
      </c>
      <c r="I35" s="15">
        <v>60</v>
      </c>
      <c r="J35" s="24">
        <f t="shared" si="1"/>
        <v>-4.761904761904762</v>
      </c>
      <c r="K35" s="45">
        <v>50</v>
      </c>
      <c r="L35" s="17" t="s">
        <v>0</v>
      </c>
      <c r="M35" s="46">
        <v>60</v>
      </c>
      <c r="N35" s="12">
        <f>((D35+F35)/2-(K35+M35)/2)/((K35+M35)/2)*100</f>
        <v>-9.090909090909092</v>
      </c>
      <c r="P35" s="28"/>
      <c r="Q35" s="28"/>
      <c r="R35" s="28"/>
    </row>
    <row r="36" spans="1:18" ht="15" customHeight="1">
      <c r="A36" s="31">
        <v>25</v>
      </c>
      <c r="B36" s="32" t="s">
        <v>29</v>
      </c>
      <c r="C36" s="29" t="s">
        <v>3</v>
      </c>
      <c r="D36" s="40">
        <v>25</v>
      </c>
      <c r="E36" s="10" t="s">
        <v>0</v>
      </c>
      <c r="F36" s="15">
        <v>35</v>
      </c>
      <c r="G36" s="40">
        <v>35</v>
      </c>
      <c r="H36" s="10" t="s">
        <v>0</v>
      </c>
      <c r="I36" s="15">
        <v>45</v>
      </c>
      <c r="J36" s="24">
        <f t="shared" si="1"/>
        <v>-25</v>
      </c>
      <c r="K36" s="45">
        <v>40</v>
      </c>
      <c r="L36" s="17" t="s">
        <v>0</v>
      </c>
      <c r="M36" s="46">
        <v>45</v>
      </c>
      <c r="N36" s="12">
        <f>((D36+F36)/2-(K36+M36)/2)/((K36+M36)/2)*100</f>
        <v>-29.411764705882355</v>
      </c>
      <c r="P36" s="28"/>
      <c r="Q36" s="28"/>
      <c r="R36" s="28"/>
    </row>
    <row r="37" spans="1:18" ht="15" customHeight="1">
      <c r="A37" s="31">
        <v>26</v>
      </c>
      <c r="B37" s="32" t="s">
        <v>27</v>
      </c>
      <c r="C37" s="29" t="s">
        <v>3</v>
      </c>
      <c r="D37" s="40">
        <v>20</v>
      </c>
      <c r="E37" s="10" t="s">
        <v>0</v>
      </c>
      <c r="F37" s="15">
        <v>25</v>
      </c>
      <c r="G37" s="40">
        <v>20</v>
      </c>
      <c r="H37" s="10" t="s">
        <v>0</v>
      </c>
      <c r="I37" s="15">
        <v>25</v>
      </c>
      <c r="J37" s="24">
        <f t="shared" si="1"/>
        <v>0</v>
      </c>
      <c r="K37" s="41">
        <v>20</v>
      </c>
      <c r="L37" s="17" t="s">
        <v>0</v>
      </c>
      <c r="M37" s="42">
        <v>25</v>
      </c>
      <c r="N37" s="12">
        <f>((D37+F37)/2-(K37+M37)/2)/((K37+M37)/2)*100</f>
        <v>0</v>
      </c>
      <c r="P37" s="28"/>
      <c r="Q37" s="28"/>
      <c r="R37" s="28"/>
    </row>
    <row r="38" spans="1:18" ht="15" customHeight="1">
      <c r="A38" s="31">
        <v>27</v>
      </c>
      <c r="B38" s="32" t="s">
        <v>51</v>
      </c>
      <c r="C38" s="29" t="s">
        <v>3</v>
      </c>
      <c r="D38" s="40">
        <v>30</v>
      </c>
      <c r="E38" s="16" t="s">
        <v>0</v>
      </c>
      <c r="F38" s="15">
        <v>40</v>
      </c>
      <c r="G38" s="40">
        <v>40</v>
      </c>
      <c r="H38" s="16" t="s">
        <v>0</v>
      </c>
      <c r="I38" s="15">
        <v>50</v>
      </c>
      <c r="J38" s="24">
        <f t="shared" si="1"/>
        <v>-22.22222222222222</v>
      </c>
      <c r="K38" s="55" t="s">
        <v>0</v>
      </c>
      <c r="L38" s="57" t="s">
        <v>0</v>
      </c>
      <c r="M38" s="56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30</v>
      </c>
      <c r="C39" s="29" t="s">
        <v>38</v>
      </c>
      <c r="D39" s="40">
        <v>50</v>
      </c>
      <c r="E39" s="16" t="s">
        <v>0</v>
      </c>
      <c r="F39" s="15">
        <v>60</v>
      </c>
      <c r="G39" s="40">
        <v>50</v>
      </c>
      <c r="H39" s="16" t="s">
        <v>0</v>
      </c>
      <c r="I39" s="15">
        <v>60</v>
      </c>
      <c r="J39" s="24">
        <f t="shared" si="1"/>
        <v>0</v>
      </c>
      <c r="K39" s="55" t="s">
        <v>0</v>
      </c>
      <c r="L39" s="20" t="s">
        <v>0</v>
      </c>
      <c r="M39" s="56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52</v>
      </c>
      <c r="C40" s="29" t="s">
        <v>2</v>
      </c>
      <c r="D40" s="40">
        <v>30</v>
      </c>
      <c r="E40" s="16" t="s">
        <v>0</v>
      </c>
      <c r="F40" s="15">
        <v>40</v>
      </c>
      <c r="G40" s="40">
        <v>35</v>
      </c>
      <c r="H40" s="16" t="s">
        <v>0</v>
      </c>
      <c r="I40" s="15">
        <v>40</v>
      </c>
      <c r="J40" s="24">
        <f t="shared" si="1"/>
        <v>-6.666666666666667</v>
      </c>
      <c r="K40" s="41">
        <v>30</v>
      </c>
      <c r="L40" s="17" t="s">
        <v>0</v>
      </c>
      <c r="M40" s="42">
        <v>45</v>
      </c>
      <c r="N40" s="12">
        <f>((D40+F40)/2-(K40+M40)/2)/((K40+M40)/2)*100</f>
        <v>-6.666666666666667</v>
      </c>
      <c r="P40" s="28"/>
      <c r="Q40" s="28"/>
      <c r="R40" s="28"/>
    </row>
    <row r="41" spans="1:18" ht="15" customHeight="1">
      <c r="A41" s="31">
        <v>30</v>
      </c>
      <c r="B41" s="37" t="s">
        <v>53</v>
      </c>
      <c r="C41" s="29" t="s">
        <v>3</v>
      </c>
      <c r="D41" s="40">
        <v>50</v>
      </c>
      <c r="E41" s="16" t="s">
        <v>0</v>
      </c>
      <c r="F41" s="15">
        <v>60</v>
      </c>
      <c r="G41" s="40">
        <v>50</v>
      </c>
      <c r="H41" s="16" t="s">
        <v>0</v>
      </c>
      <c r="I41" s="15">
        <v>60</v>
      </c>
      <c r="J41" s="24">
        <f t="shared" si="1"/>
        <v>0</v>
      </c>
      <c r="K41" s="55" t="s">
        <v>0</v>
      </c>
      <c r="L41" s="57" t="s">
        <v>0</v>
      </c>
      <c r="M41" s="56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44</v>
      </c>
      <c r="C42" s="29" t="s">
        <v>3</v>
      </c>
      <c r="D42" s="40">
        <v>40</v>
      </c>
      <c r="E42" s="16" t="s">
        <v>0</v>
      </c>
      <c r="F42" s="15">
        <v>50</v>
      </c>
      <c r="G42" s="40">
        <v>40</v>
      </c>
      <c r="H42" s="16" t="s">
        <v>0</v>
      </c>
      <c r="I42" s="15">
        <v>50</v>
      </c>
      <c r="J42" s="24">
        <f t="shared" si="1"/>
        <v>0</v>
      </c>
      <c r="K42" s="55" t="s">
        <v>0</v>
      </c>
      <c r="L42" s="20" t="s">
        <v>0</v>
      </c>
      <c r="M42" s="56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45</v>
      </c>
      <c r="C43" s="29" t="s">
        <v>3</v>
      </c>
      <c r="D43" s="40">
        <v>40</v>
      </c>
      <c r="E43" s="16" t="s">
        <v>0</v>
      </c>
      <c r="F43" s="15">
        <v>50</v>
      </c>
      <c r="G43" s="40">
        <v>30</v>
      </c>
      <c r="H43" s="16" t="s">
        <v>0</v>
      </c>
      <c r="I43" s="15">
        <v>50</v>
      </c>
      <c r="J43" s="24">
        <f aca="true" t="shared" si="3" ref="J43:J55">((D43+F43)/2-(G43+I43)/2)/((G43+I43)/2)*100</f>
        <v>12.5</v>
      </c>
      <c r="K43" s="45">
        <v>140</v>
      </c>
      <c r="L43" s="21" t="s">
        <v>0</v>
      </c>
      <c r="M43" s="46">
        <v>160</v>
      </c>
      <c r="N43" s="12">
        <f>((D43+F43)/2-(K43+M43)/2)/((K43+M43)/2)*100</f>
        <v>-70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250</v>
      </c>
      <c r="H44" s="10" t="s">
        <v>0</v>
      </c>
      <c r="I44" s="16">
        <v>350</v>
      </c>
      <c r="J44" s="24">
        <f t="shared" si="3"/>
        <v>0</v>
      </c>
      <c r="K44" s="41">
        <v>220</v>
      </c>
      <c r="L44" s="17" t="s">
        <v>0</v>
      </c>
      <c r="M44" s="42">
        <v>320</v>
      </c>
      <c r="N44" s="12">
        <f>((D44+F44)/2-(K44+M44)/2)/((K44+M44)/2)*100</f>
        <v>11.11111111111111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340</v>
      </c>
      <c r="G45" s="23">
        <v>250</v>
      </c>
      <c r="H45" s="10" t="s">
        <v>0</v>
      </c>
      <c r="I45" s="16">
        <v>350</v>
      </c>
      <c r="J45" s="24">
        <f t="shared" si="3"/>
        <v>-1.6666666666666667</v>
      </c>
      <c r="K45" s="41">
        <v>220</v>
      </c>
      <c r="L45" s="17" t="s">
        <v>0</v>
      </c>
      <c r="M45" s="42">
        <v>320</v>
      </c>
      <c r="N45" s="12">
        <f>((D45+F45)/2-(K45+M45)/2)/((K45+M45)/2)*100</f>
        <v>9.25925925925926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500</v>
      </c>
      <c r="E46" s="16" t="s">
        <v>0</v>
      </c>
      <c r="F46" s="16">
        <v>1200</v>
      </c>
      <c r="G46" s="23">
        <v>700</v>
      </c>
      <c r="H46" s="16" t="s">
        <v>0</v>
      </c>
      <c r="I46" s="16">
        <v>1200</v>
      </c>
      <c r="J46" s="24">
        <f t="shared" si="3"/>
        <v>-10.526315789473683</v>
      </c>
      <c r="K46" s="41">
        <v>600</v>
      </c>
      <c r="L46" s="21" t="s">
        <v>0</v>
      </c>
      <c r="M46" s="42">
        <v>900</v>
      </c>
      <c r="N46" s="12">
        <f>((D46+F46)/2-(K46+M46)/2)/((K46+M46)/2)*100</f>
        <v>13.333333333333334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120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150</v>
      </c>
      <c r="J47" s="24">
        <f t="shared" si="3"/>
        <v>0</v>
      </c>
      <c r="K47" s="22">
        <v>120</v>
      </c>
      <c r="L47" s="17" t="s">
        <v>0</v>
      </c>
      <c r="M47" s="47">
        <v>150</v>
      </c>
      <c r="N47" s="12">
        <f aca="true" t="shared" si="4" ref="N47:N55">((D47+F47)/2-(K47+M47)/2)/((K47+M47)/2)*100</f>
        <v>0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3"/>
        <v>0</v>
      </c>
      <c r="K48" s="22">
        <v>580</v>
      </c>
      <c r="L48" s="17" t="s">
        <v>0</v>
      </c>
      <c r="M48" s="47">
        <v>600</v>
      </c>
      <c r="N48" s="12">
        <f t="shared" si="4"/>
        <v>0</v>
      </c>
      <c r="P48" s="28"/>
      <c r="Q48" s="28"/>
    </row>
    <row r="49" spans="1:14" ht="15" customHeight="1">
      <c r="A49" s="31">
        <v>38</v>
      </c>
      <c r="B49" s="32" t="s">
        <v>42</v>
      </c>
      <c r="C49" s="29" t="s">
        <v>3</v>
      </c>
      <c r="D49" s="23">
        <v>450</v>
      </c>
      <c r="E49" s="16" t="s">
        <v>0</v>
      </c>
      <c r="F49" s="16">
        <v>500</v>
      </c>
      <c r="G49" s="23">
        <v>480</v>
      </c>
      <c r="H49" s="16" t="s">
        <v>0</v>
      </c>
      <c r="I49" s="16">
        <v>500</v>
      </c>
      <c r="J49" s="24">
        <f t="shared" si="3"/>
        <v>-3.061224489795918</v>
      </c>
      <c r="K49" s="41">
        <v>500</v>
      </c>
      <c r="L49" s="21" t="s">
        <v>0</v>
      </c>
      <c r="M49" s="42">
        <v>540</v>
      </c>
      <c r="N49" s="12">
        <f t="shared" si="4"/>
        <v>-8.653846153846153</v>
      </c>
    </row>
    <row r="50" spans="1:14" ht="15" customHeight="1">
      <c r="A50" s="31">
        <v>39</v>
      </c>
      <c r="B50" s="32" t="s">
        <v>55</v>
      </c>
      <c r="C50" s="35" t="s">
        <v>3</v>
      </c>
      <c r="D50" s="23">
        <v>210</v>
      </c>
      <c r="E50" s="10" t="s">
        <v>0</v>
      </c>
      <c r="F50" s="16">
        <v>220</v>
      </c>
      <c r="G50" s="23">
        <v>210</v>
      </c>
      <c r="H50" s="10" t="s">
        <v>0</v>
      </c>
      <c r="I50" s="16">
        <v>230</v>
      </c>
      <c r="J50" s="24">
        <f t="shared" si="3"/>
        <v>-2.272727272727273</v>
      </c>
      <c r="K50" s="41">
        <v>260</v>
      </c>
      <c r="L50" s="17" t="s">
        <v>0</v>
      </c>
      <c r="M50" s="42">
        <v>270</v>
      </c>
      <c r="N50" s="12">
        <f t="shared" si="4"/>
        <v>-18.867924528301888</v>
      </c>
    </row>
    <row r="51" spans="1:14" ht="15" customHeight="1">
      <c r="A51" s="31">
        <v>40</v>
      </c>
      <c r="B51" s="32" t="s">
        <v>56</v>
      </c>
      <c r="C51" s="29" t="s">
        <v>3</v>
      </c>
      <c r="D51" s="23">
        <v>120</v>
      </c>
      <c r="E51" s="10" t="s">
        <v>0</v>
      </c>
      <c r="F51" s="16">
        <v>125</v>
      </c>
      <c r="G51" s="23">
        <v>130</v>
      </c>
      <c r="H51" s="10" t="s">
        <v>0</v>
      </c>
      <c r="I51" s="16">
        <v>140</v>
      </c>
      <c r="J51" s="24">
        <f t="shared" si="3"/>
        <v>-9.25925925925926</v>
      </c>
      <c r="K51" s="41">
        <v>145</v>
      </c>
      <c r="L51" s="17" t="s">
        <v>0</v>
      </c>
      <c r="M51" s="42">
        <v>150</v>
      </c>
      <c r="N51" s="12">
        <f t="shared" si="4"/>
        <v>-16.94915254237288</v>
      </c>
    </row>
    <row r="52" spans="1:14" ht="15" customHeight="1">
      <c r="A52" s="31">
        <v>41</v>
      </c>
      <c r="B52" s="32" t="s">
        <v>57</v>
      </c>
      <c r="C52" s="35" t="s">
        <v>7</v>
      </c>
      <c r="D52" s="23">
        <v>40</v>
      </c>
      <c r="E52" s="10" t="s">
        <v>0</v>
      </c>
      <c r="F52" s="16">
        <v>45</v>
      </c>
      <c r="G52" s="23">
        <v>42</v>
      </c>
      <c r="H52" s="10" t="s">
        <v>0</v>
      </c>
      <c r="I52" s="16">
        <v>45</v>
      </c>
      <c r="J52" s="24">
        <f t="shared" si="3"/>
        <v>-2.2988505747126435</v>
      </c>
      <c r="K52" s="41">
        <v>40</v>
      </c>
      <c r="L52" s="17" t="s">
        <v>0</v>
      </c>
      <c r="M52" s="42">
        <v>42</v>
      </c>
      <c r="N52" s="12">
        <f t="shared" si="4"/>
        <v>3.6585365853658534</v>
      </c>
    </row>
    <row r="53" spans="1:14" ht="15" customHeight="1">
      <c r="A53" s="31">
        <v>42</v>
      </c>
      <c r="B53" s="32" t="s">
        <v>28</v>
      </c>
      <c r="C53" s="29" t="s">
        <v>3</v>
      </c>
      <c r="D53" s="23">
        <v>30</v>
      </c>
      <c r="E53" s="10" t="s">
        <v>0</v>
      </c>
      <c r="F53" s="16">
        <v>35</v>
      </c>
      <c r="G53" s="23">
        <v>32</v>
      </c>
      <c r="H53" s="10" t="s">
        <v>0</v>
      </c>
      <c r="I53" s="16">
        <v>35</v>
      </c>
      <c r="J53" s="24">
        <f t="shared" si="3"/>
        <v>-2.9850746268656714</v>
      </c>
      <c r="K53" s="41">
        <v>33</v>
      </c>
      <c r="L53" s="17" t="s">
        <v>0</v>
      </c>
      <c r="M53" s="42">
        <v>34</v>
      </c>
      <c r="N53" s="12">
        <f t="shared" si="4"/>
        <v>-2.9850746268656714</v>
      </c>
    </row>
    <row r="54" spans="1:14" ht="15" customHeight="1">
      <c r="A54" s="31">
        <v>43</v>
      </c>
      <c r="B54" s="32" t="s">
        <v>25</v>
      </c>
      <c r="C54" s="29" t="s">
        <v>2</v>
      </c>
      <c r="D54" s="23">
        <v>20</v>
      </c>
      <c r="E54" s="10" t="s">
        <v>0</v>
      </c>
      <c r="F54" s="16">
        <v>30</v>
      </c>
      <c r="G54" s="23">
        <v>20</v>
      </c>
      <c r="H54" s="10" t="s">
        <v>0</v>
      </c>
      <c r="I54" s="16">
        <v>32</v>
      </c>
      <c r="J54" s="24">
        <f t="shared" si="3"/>
        <v>-3.8461538461538463</v>
      </c>
      <c r="K54" s="41">
        <v>25</v>
      </c>
      <c r="L54" s="17" t="s">
        <v>0</v>
      </c>
      <c r="M54" s="42">
        <v>35</v>
      </c>
      <c r="N54" s="12">
        <f t="shared" si="4"/>
        <v>-16.666666666666664</v>
      </c>
    </row>
    <row r="55" spans="1:14" ht="15" customHeight="1">
      <c r="A55" s="31">
        <v>44</v>
      </c>
      <c r="B55" s="32" t="s">
        <v>26</v>
      </c>
      <c r="C55" s="29" t="s">
        <v>3</v>
      </c>
      <c r="D55" s="23">
        <v>440</v>
      </c>
      <c r="E55" s="10" t="s">
        <v>0</v>
      </c>
      <c r="F55" s="16">
        <v>690</v>
      </c>
      <c r="G55" s="23">
        <v>430</v>
      </c>
      <c r="H55" s="10" t="s">
        <v>0</v>
      </c>
      <c r="I55" s="16">
        <v>670</v>
      </c>
      <c r="J55" s="25">
        <f t="shared" si="3"/>
        <v>2.727272727272727</v>
      </c>
      <c r="K55" s="41">
        <v>620</v>
      </c>
      <c r="L55" s="17" t="s">
        <v>0</v>
      </c>
      <c r="M55" s="42">
        <v>650</v>
      </c>
      <c r="N55" s="12">
        <f t="shared" si="4"/>
        <v>-11.023622047244094</v>
      </c>
    </row>
    <row r="56" s="30" customFormat="1" ht="17.25" customHeight="1">
      <c r="A56" s="38"/>
    </row>
    <row r="57" spans="1:14" ht="18" customHeight="1">
      <c r="A57" s="101" t="s">
        <v>77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5" ht="15" customHeight="1">
      <c r="A58" s="98" t="s">
        <v>40</v>
      </c>
      <c r="B58" s="99"/>
      <c r="C58" s="99"/>
      <c r="D58" s="99"/>
      <c r="E58" s="99"/>
      <c r="F58" s="100"/>
      <c r="G58" s="95" t="s">
        <v>39</v>
      </c>
      <c r="H58" s="96"/>
      <c r="I58" s="96"/>
      <c r="J58" s="96"/>
      <c r="K58" s="96"/>
      <c r="L58" s="96"/>
      <c r="M58" s="96"/>
      <c r="N58" s="97"/>
      <c r="O58" s="26"/>
    </row>
    <row r="59" spans="1:14" ht="19.5" customHeight="1">
      <c r="A59" s="76" t="s">
        <v>10</v>
      </c>
      <c r="B59" s="76"/>
      <c r="C59" s="94" t="s">
        <v>8</v>
      </c>
      <c r="D59" s="94"/>
      <c r="E59" s="94"/>
      <c r="F59" s="94"/>
      <c r="G59" s="103" t="s">
        <v>10</v>
      </c>
      <c r="H59" s="103"/>
      <c r="I59" s="103"/>
      <c r="J59" s="103"/>
      <c r="K59" s="102" t="s">
        <v>9</v>
      </c>
      <c r="L59" s="102"/>
      <c r="M59" s="102"/>
      <c r="N59" s="102"/>
    </row>
    <row r="60" spans="1:14" ht="37.5" customHeight="1">
      <c r="A60" s="62" t="s">
        <v>78</v>
      </c>
      <c r="B60" s="64"/>
      <c r="C60" s="65" t="s">
        <v>68</v>
      </c>
      <c r="D60" s="66"/>
      <c r="E60" s="66"/>
      <c r="F60" s="67"/>
      <c r="G60" s="65" t="s">
        <v>82</v>
      </c>
      <c r="H60" s="66"/>
      <c r="I60" s="66"/>
      <c r="J60" s="67"/>
      <c r="K60" s="62" t="s">
        <v>69</v>
      </c>
      <c r="L60" s="63"/>
      <c r="M60" s="63"/>
      <c r="N60" s="64"/>
    </row>
    <row r="61" spans="1:14" ht="49.5" customHeight="1">
      <c r="A61" s="62" t="s">
        <v>88</v>
      </c>
      <c r="B61" s="64"/>
      <c r="C61" s="65" t="s">
        <v>68</v>
      </c>
      <c r="D61" s="66"/>
      <c r="E61" s="66"/>
      <c r="F61" s="67"/>
      <c r="G61" s="65" t="s">
        <v>89</v>
      </c>
      <c r="H61" s="66"/>
      <c r="I61" s="66"/>
      <c r="J61" s="67"/>
      <c r="K61" s="62" t="s">
        <v>69</v>
      </c>
      <c r="L61" s="63"/>
      <c r="M61" s="63"/>
      <c r="N61" s="64"/>
    </row>
    <row r="62" spans="1:14" ht="34.5" customHeight="1">
      <c r="A62" s="62" t="s">
        <v>79</v>
      </c>
      <c r="B62" s="64"/>
      <c r="C62" s="62" t="s">
        <v>64</v>
      </c>
      <c r="D62" s="63"/>
      <c r="E62" s="63"/>
      <c r="F62" s="64"/>
      <c r="G62" s="65" t="s">
        <v>85</v>
      </c>
      <c r="H62" s="66"/>
      <c r="I62" s="66"/>
      <c r="J62" s="67"/>
      <c r="K62" s="62" t="s">
        <v>69</v>
      </c>
      <c r="L62" s="63"/>
      <c r="M62" s="63"/>
      <c r="N62" s="64"/>
    </row>
    <row r="63" spans="1:14" ht="34.5" customHeight="1">
      <c r="A63" s="61" t="s">
        <v>81</v>
      </c>
      <c r="B63" s="61"/>
      <c r="C63" s="62" t="s">
        <v>64</v>
      </c>
      <c r="D63" s="63"/>
      <c r="E63" s="63"/>
      <c r="F63" s="64"/>
      <c r="G63" s="65" t="s">
        <v>86</v>
      </c>
      <c r="H63" s="66"/>
      <c r="I63" s="66"/>
      <c r="J63" s="67"/>
      <c r="K63" s="62" t="s">
        <v>65</v>
      </c>
      <c r="L63" s="63"/>
      <c r="M63" s="63"/>
      <c r="N63" s="64"/>
    </row>
    <row r="64" spans="1:14" ht="34.5" customHeight="1">
      <c r="A64" s="61" t="s">
        <v>83</v>
      </c>
      <c r="B64" s="61"/>
      <c r="C64" s="65" t="s">
        <v>68</v>
      </c>
      <c r="D64" s="66"/>
      <c r="E64" s="66"/>
      <c r="F64" s="67"/>
      <c r="G64" s="58" t="s">
        <v>66</v>
      </c>
      <c r="H64" s="59"/>
      <c r="I64" s="59"/>
      <c r="J64" s="60"/>
      <c r="K64" s="58" t="s">
        <v>67</v>
      </c>
      <c r="L64" s="59"/>
      <c r="M64" s="59"/>
      <c r="N64" s="60"/>
    </row>
    <row r="65" spans="1:14" ht="34.5" customHeight="1">
      <c r="A65" s="61" t="s">
        <v>84</v>
      </c>
      <c r="B65" s="61"/>
      <c r="C65" s="62" t="s">
        <v>64</v>
      </c>
      <c r="D65" s="63"/>
      <c r="E65" s="63"/>
      <c r="F65" s="64"/>
      <c r="G65" s="58" t="s">
        <v>66</v>
      </c>
      <c r="H65" s="59"/>
      <c r="I65" s="59"/>
      <c r="J65" s="60"/>
      <c r="K65" s="58" t="s">
        <v>67</v>
      </c>
      <c r="L65" s="59"/>
      <c r="M65" s="59"/>
      <c r="N65" s="60"/>
    </row>
    <row r="66" spans="1:14" ht="37.5" customHeight="1">
      <c r="A66" s="61" t="s">
        <v>87</v>
      </c>
      <c r="B66" s="61"/>
      <c r="C66" s="65" t="s">
        <v>91</v>
      </c>
      <c r="D66" s="66"/>
      <c r="E66" s="66"/>
      <c r="F66" s="67"/>
      <c r="G66" s="58" t="s">
        <v>66</v>
      </c>
      <c r="H66" s="59"/>
      <c r="I66" s="59"/>
      <c r="J66" s="60"/>
      <c r="K66" s="58" t="s">
        <v>67</v>
      </c>
      <c r="L66" s="59"/>
      <c r="M66" s="59"/>
      <c r="N66" s="60"/>
    </row>
    <row r="67" spans="1:14" ht="15" customHeight="1">
      <c r="A67" s="51"/>
      <c r="B67" s="51"/>
      <c r="C67" s="52"/>
      <c r="D67" s="52"/>
      <c r="E67" s="52"/>
      <c r="F67" s="52"/>
      <c r="G67" s="53"/>
      <c r="H67" s="53"/>
      <c r="I67" s="53"/>
      <c r="J67" s="53"/>
      <c r="K67" s="53"/>
      <c r="L67" s="53"/>
      <c r="M67" s="53"/>
      <c r="N67" s="53"/>
    </row>
    <row r="68" spans="1:14" ht="15.75">
      <c r="A68" s="70" t="s">
        <v>92</v>
      </c>
      <c r="B68" s="70"/>
      <c r="C68" s="70"/>
      <c r="D68" s="70"/>
      <c r="E68" s="70"/>
      <c r="F68" s="70"/>
      <c r="G68" s="70"/>
      <c r="H68" s="70"/>
      <c r="I68" s="70"/>
      <c r="J68" s="70"/>
      <c r="K68" s="68"/>
      <c r="L68" s="69"/>
      <c r="M68" s="69"/>
      <c r="N68" s="69"/>
    </row>
    <row r="69" spans="11:14" ht="24" customHeight="1">
      <c r="K69" s="48"/>
      <c r="L69" s="48"/>
      <c r="M69" s="48"/>
      <c r="N69" s="48"/>
    </row>
    <row r="70" spans="11:14" ht="13.5">
      <c r="K70" s="68">
        <v>44507</v>
      </c>
      <c r="L70" s="69"/>
      <c r="M70" s="69"/>
      <c r="N70" s="69"/>
    </row>
    <row r="71" spans="11:14" ht="15.75">
      <c r="K71" s="72" t="s">
        <v>59</v>
      </c>
      <c r="L71" s="72"/>
      <c r="M71" s="72"/>
      <c r="N71" s="72"/>
    </row>
    <row r="72" spans="11:14" ht="15.75">
      <c r="K72" s="72" t="s">
        <v>60</v>
      </c>
      <c r="L72" s="72"/>
      <c r="M72" s="72"/>
      <c r="N72" s="72"/>
    </row>
    <row r="73" spans="11:14" ht="13.5">
      <c r="K73" s="71" t="s">
        <v>47</v>
      </c>
      <c r="L73" s="71"/>
      <c r="M73" s="71"/>
      <c r="N73" s="71"/>
    </row>
    <row r="74" spans="11:14" ht="15.75">
      <c r="K74" s="72"/>
      <c r="L74" s="72"/>
      <c r="M74" s="72"/>
      <c r="N74" s="72"/>
    </row>
    <row r="75" spans="11:14" ht="13.5">
      <c r="K75" s="71"/>
      <c r="L75" s="71"/>
      <c r="M75" s="71"/>
      <c r="N75" s="71"/>
    </row>
  </sheetData>
  <sheetProtection/>
  <mergeCells count="62">
    <mergeCell ref="C59:F59"/>
    <mergeCell ref="J9:J11"/>
    <mergeCell ref="G58:N58"/>
    <mergeCell ref="A58:F58"/>
    <mergeCell ref="A9:A11"/>
    <mergeCell ref="C9:C11"/>
    <mergeCell ref="G9:I11"/>
    <mergeCell ref="A57:N57"/>
    <mergeCell ref="K59:N59"/>
    <mergeCell ref="G59:J59"/>
    <mergeCell ref="A7:N7"/>
    <mergeCell ref="B9:B11"/>
    <mergeCell ref="J8:N8"/>
    <mergeCell ref="N9:N11"/>
    <mergeCell ref="K9:M11"/>
    <mergeCell ref="D9:F11"/>
    <mergeCell ref="C61:F61"/>
    <mergeCell ref="A1:N1"/>
    <mergeCell ref="A2:N2"/>
    <mergeCell ref="A3:N3"/>
    <mergeCell ref="A4:N4"/>
    <mergeCell ref="A59:B59"/>
    <mergeCell ref="A61:B61"/>
    <mergeCell ref="K6:N6"/>
    <mergeCell ref="A6:F6"/>
    <mergeCell ref="K75:N75"/>
    <mergeCell ref="K72:N72"/>
    <mergeCell ref="K73:N73"/>
    <mergeCell ref="K74:N74"/>
    <mergeCell ref="K71:N71"/>
    <mergeCell ref="A62:B62"/>
    <mergeCell ref="C62:F62"/>
    <mergeCell ref="A60:B60"/>
    <mergeCell ref="C60:F60"/>
    <mergeCell ref="G60:J60"/>
    <mergeCell ref="K60:N60"/>
    <mergeCell ref="G61:J61"/>
    <mergeCell ref="K62:N62"/>
    <mergeCell ref="G62:J62"/>
    <mergeCell ref="K61:N61"/>
    <mergeCell ref="K68:N68"/>
    <mergeCell ref="K70:N70"/>
    <mergeCell ref="A68:J68"/>
    <mergeCell ref="A63:B63"/>
    <mergeCell ref="C63:F63"/>
    <mergeCell ref="G63:J63"/>
    <mergeCell ref="K63:N63"/>
    <mergeCell ref="A64:B64"/>
    <mergeCell ref="C64:F64"/>
    <mergeCell ref="G64:J64"/>
    <mergeCell ref="K64:N64"/>
    <mergeCell ref="A65:B65"/>
    <mergeCell ref="C65:F65"/>
    <mergeCell ref="G65:J65"/>
    <mergeCell ref="K65:N65"/>
    <mergeCell ref="A66:B66"/>
    <mergeCell ref="C66:F66"/>
    <mergeCell ref="G66:J66"/>
    <mergeCell ref="K66:N66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2021-07-11T08:17:33Z</cp:lastPrinted>
  <dcterms:created xsi:type="dcterms:W3CDTF">2007-06-24T07:34:26Z</dcterms:created>
  <dcterms:modified xsi:type="dcterms:W3CDTF">2021-07-11T08:18:07Z</dcterms:modified>
  <cp:category/>
  <cp:version/>
  <cp:contentType/>
  <cp:contentStatus/>
</cp:coreProperties>
</file>