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<sst xmlns="http://schemas.openxmlformats.org/spreadsheetml/2006/main" count="220" uniqueCount="78">
  <si>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</si>
  <si>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</si>
  <si>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</si>
  <si>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</si>
  <si>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</si>
  <si>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</si>
  <si>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</si>
  <si>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</si>
  <si>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</si>
  <si>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</si>
  <si>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</si>
  <si>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</si>
  <si>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</si>
  <si>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</si>
  <si>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</si>
  <si>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</si>
  <si>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</si>
  <si>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</si>
  <si>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</si>
  <si>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</si>
  <si>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</si>
  <si>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</si>
  <si>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</si>
  <si>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</si>
  <si>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</si>
  <si>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</si>
  <si>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</si>
  <si>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</si>
  <si>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</si>
  <si>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</si>
  <si>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</si>
  <si>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</si>
  <si>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</si>
  <si>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</si>
  <si>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</si>
  <si>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</si>
  <si>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</si>
  <si>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</si>
  <si>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</si>
  <si>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</si>
  <si>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</si>
  <si>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</si>
  <si>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</si>
  <si>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</si>
  <si>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</si>
  <si>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</si>
  <si>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</si>
  <si>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</si>
  <si>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</si>
  <si>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</si>
  <si>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</si>
  <si>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</si>
  <si>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</si>
  <si>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</si>
  <si>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</si>
  <si>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</si>
  <si>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</si>
  <si>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</si>
  <si>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</si>
  <si>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</si>
  <si>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</si>
  <si>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</si>
  <si>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</si>
  <si>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</si>
  <si>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</si>
  <si>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</si>
  <si>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</si>
  <si>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</si>
  <si>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বেশি,মূল্য হ্রাস</t>
  </si>
  <si>
    <t>তারিখঃ 18-07-২০২১ খ্রিঃ</t>
  </si>
  <si>
    <t>18/07/2021</t>
  </si>
  <si>
    <t>1৮/06/২০২1</t>
  </si>
  <si>
    <t>1৮/07/২০২০</t>
  </si>
  <si>
    <t>স্মারক নং 12.02.0050.400.16.001.12-১০০০</t>
  </si>
  <si>
    <t xml:space="preserve">পিয়াজ </t>
  </si>
  <si>
    <t>পিয়াজ আমদানীকৃত</t>
  </si>
  <si>
    <t>রসুন</t>
  </si>
  <si>
    <t>সরবরাহ কম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</si>
</sst>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F12" sqref="F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73</v>
      </c>
      <c r="B6" s="98"/>
      <c r="C6" s="98"/>
      <c r="D6" s="98"/>
      <c r="E6" s="98"/>
      <c r="F6" s="98"/>
      <c r="H6" s="44"/>
      <c r="I6" s="29"/>
      <c r="J6" s="90" t="s">
        <v>69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70</v>
      </c>
      <c r="E10" s="106"/>
      <c r="F10" s="107"/>
      <c r="G10" s="108" t="s">
        <v>71</v>
      </c>
      <c r="H10" s="109"/>
      <c r="I10" s="110"/>
      <c r="J10" s="93"/>
      <c r="K10" s="94" t="s">
        <v>72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54</v>
      </c>
      <c r="E12" s="43" t="s">
        <v>11</v>
      </c>
      <c r="F12" s="27">
        <v>62</v>
      </c>
      <c r="G12" s="48">
        <v>56</v>
      </c>
      <c r="H12" s="43"/>
      <c r="I12" s="49">
        <v>62</v>
      </c>
      <c r="J12" s="30">
        <f t="shared" si="0"/>
        <v>-1.6949152542372881</v>
      </c>
      <c r="K12" s="27">
        <v>50</v>
      </c>
      <c r="L12" s="43" t="s">
        <v>11</v>
      </c>
      <c r="M12" s="27">
        <v>52</v>
      </c>
      <c r="N12" s="30">
        <f t="shared" si="1"/>
        <v>13.725490196078432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52</v>
      </c>
      <c r="J13" s="30">
        <f t="shared" ref="J13:J45" si="2">((D13+F13)/2-(G13+I13)/2)/((G13+I13)/2)*100</f>
        <v>3.9215686274509802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32</v>
      </c>
      <c r="E15" s="43" t="s">
        <v>11</v>
      </c>
      <c r="F15" s="27">
        <v>33</v>
      </c>
      <c r="G15" s="48">
        <v>32</v>
      </c>
      <c r="H15" s="43" t="s">
        <v>11</v>
      </c>
      <c r="I15" s="49">
        <v>33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27</v>
      </c>
      <c r="E16" s="43" t="s">
        <v>11</v>
      </c>
      <c r="F16" s="27">
        <v>28</v>
      </c>
      <c r="G16" s="48">
        <v>27</v>
      </c>
      <c r="H16" s="43" t="s">
        <v>11</v>
      </c>
      <c r="I16" s="49">
        <v>28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-5.1724137931034484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75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-1.1299435028248588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100</v>
      </c>
      <c r="H18" s="43" t="s">
        <v>11</v>
      </c>
      <c r="I18" s="49">
        <v>135</v>
      </c>
      <c r="J18" s="30">
        <f t="shared" si="2"/>
        <v>-6.3829787234042552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665</v>
      </c>
      <c r="H22" s="43" t="s">
        <v>11</v>
      </c>
      <c r="I22" s="49">
        <v>670</v>
      </c>
      <c r="J22" s="30">
        <f t="shared" si="2"/>
        <v>6.7415730337078648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48</v>
      </c>
      <c r="G23" s="48">
        <v>45</v>
      </c>
      <c r="H23" s="43" t="s">
        <v>11</v>
      </c>
      <c r="I23" s="49">
        <v>48</v>
      </c>
      <c r="J23" s="30">
        <f t="shared" si="2"/>
        <v>0</v>
      </c>
      <c r="K23" s="27">
        <v>44</v>
      </c>
      <c r="L23" s="43" t="s">
        <v>11</v>
      </c>
      <c r="M23" s="27">
        <v>46</v>
      </c>
      <c r="N23" s="30">
        <f t="shared" si="3"/>
        <v>3.3333333333333335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38</v>
      </c>
      <c r="G24" s="48">
        <v>30</v>
      </c>
      <c r="H24" s="43" t="s">
        <v>11</v>
      </c>
      <c r="I24" s="49">
        <v>32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70</v>
      </c>
      <c r="E25" s="43" t="s">
        <v>11</v>
      </c>
      <c r="F25" s="27">
        <v>90</v>
      </c>
      <c r="G25" s="48">
        <v>70</v>
      </c>
      <c r="H25" s="43" t="s">
        <v>11</v>
      </c>
      <c r="I25" s="49">
        <v>80</v>
      </c>
      <c r="J25" s="30">
        <f t="shared" si="2"/>
        <v>6.666666666666667</v>
      </c>
      <c r="K25" s="27">
        <v>100</v>
      </c>
      <c r="L25" s="43" t="s">
        <v>11</v>
      </c>
      <c r="M25" s="27">
        <v>120</v>
      </c>
      <c r="N25" s="30">
        <f t="shared" si="3"/>
        <v>-27.27272727272727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150</v>
      </c>
      <c r="E26" s="43" t="s">
        <v>11</v>
      </c>
      <c r="F26" s="27">
        <v>160</v>
      </c>
      <c r="G26" s="48">
        <v>130</v>
      </c>
      <c r="H26" s="43" t="s">
        <v>11</v>
      </c>
      <c r="I26" s="49">
        <v>140</v>
      </c>
      <c r="J26" s="30">
        <f t="shared" si="2"/>
        <v>14.814814814814813</v>
      </c>
      <c r="K26" s="27">
        <v>90</v>
      </c>
      <c r="L26" s="43" t="s">
        <v>11</v>
      </c>
      <c r="M26" s="27">
        <v>100</v>
      </c>
      <c r="N26" s="30">
        <f t="shared" si="3"/>
        <v>63.157894736842103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60</v>
      </c>
      <c r="H27" s="43" t="s">
        <v>11</v>
      </c>
      <c r="I27" s="49">
        <v>70</v>
      </c>
      <c r="J27" s="30">
        <f t="shared" si="2"/>
        <v>38.461538461538467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18</v>
      </c>
      <c r="H28" s="43" t="s">
        <v>11</v>
      </c>
      <c r="I28" s="49">
        <v>20</v>
      </c>
      <c r="J28" s="30">
        <f t="shared" si="2"/>
        <v>0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25</v>
      </c>
      <c r="E29" s="43" t="s">
        <v>11</v>
      </c>
      <c r="F29" s="27">
        <v>30</v>
      </c>
      <c r="G29" s="48">
        <v>35</v>
      </c>
      <c r="H29" s="43" t="s">
        <v>11</v>
      </c>
      <c r="I29" s="49">
        <v>40</v>
      </c>
      <c r="J29" s="30">
        <f t="shared" si="2"/>
        <v>-26.666666666666668</v>
      </c>
      <c r="K29" s="27">
        <v>25</v>
      </c>
      <c r="L29" s="43" t="s">
        <v>11</v>
      </c>
      <c r="M29" s="27">
        <v>30</v>
      </c>
      <c r="N29" s="30">
        <f t="shared" si="3"/>
        <v>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20</v>
      </c>
      <c r="E30" s="43" t="s">
        <v>11</v>
      </c>
      <c r="F30" s="27">
        <v>25</v>
      </c>
      <c r="G30" s="48">
        <v>30</v>
      </c>
      <c r="H30" s="43" t="s">
        <v>11</v>
      </c>
      <c r="I30" s="49">
        <v>35</v>
      </c>
      <c r="J30" s="30">
        <f t="shared" si="2"/>
        <v>-30.76923076923077</v>
      </c>
      <c r="K30" s="27">
        <v>20</v>
      </c>
      <c r="L30" s="43" t="s">
        <v>11</v>
      </c>
      <c r="M30" s="27">
        <v>25</v>
      </c>
      <c r="N30" s="30">
        <f t="shared" si="3"/>
        <v>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18</v>
      </c>
      <c r="E31" s="43" t="s">
        <v>11</v>
      </c>
      <c r="F31" s="27">
        <v>20</v>
      </c>
      <c r="G31" s="48">
        <v>15</v>
      </c>
      <c r="H31" s="43" t="s">
        <v>11</v>
      </c>
      <c r="I31" s="49">
        <v>16</v>
      </c>
      <c r="J31" s="30">
        <f t="shared" si="2"/>
        <v>22.58064516129032</v>
      </c>
      <c r="K31" s="27">
        <v>25</v>
      </c>
      <c r="L31" s="43" t="s">
        <v>11</v>
      </c>
      <c r="M31" s="27">
        <v>30</v>
      </c>
      <c r="N31" s="30">
        <f t="shared" si="3"/>
        <v>-30.909090909090907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20</v>
      </c>
      <c r="E32" s="43" t="s">
        <v>11</v>
      </c>
      <c r="F32" s="27">
        <v>25</v>
      </c>
      <c r="G32" s="48">
        <v>25</v>
      </c>
      <c r="H32" s="43" t="s">
        <v>11</v>
      </c>
      <c r="I32" s="49">
        <v>30</v>
      </c>
      <c r="J32" s="30">
        <f t="shared" si="2"/>
        <v>-18.181818181818183</v>
      </c>
      <c r="K32" s="27">
        <v>20</v>
      </c>
      <c r="L32" s="43" t="s">
        <v>11</v>
      </c>
      <c r="M32" s="27">
        <v>25</v>
      </c>
      <c r="N32" s="30">
        <f t="shared" si="3"/>
        <v>0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25</v>
      </c>
      <c r="E33" s="43" t="s">
        <v>11</v>
      </c>
      <c r="F33" s="27">
        <v>30</v>
      </c>
      <c r="G33" s="48">
        <v>30</v>
      </c>
      <c r="H33" s="43" t="s">
        <v>11</v>
      </c>
      <c r="I33" s="49">
        <v>35</v>
      </c>
      <c r="J33" s="30">
        <f t="shared" si="2"/>
        <v>-15.384615384615385</v>
      </c>
      <c r="K33" s="27">
        <v>50</v>
      </c>
      <c r="L33" s="43" t="s">
        <v>11</v>
      </c>
      <c r="M33" s="27">
        <v>60</v>
      </c>
      <c r="N33" s="30">
        <f t="shared" si="3"/>
        <v>-50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210</v>
      </c>
      <c r="E34" s="43" t="s">
        <v>11</v>
      </c>
      <c r="F34" s="27">
        <v>230</v>
      </c>
      <c r="G34" s="48">
        <v>180</v>
      </c>
      <c r="H34" s="43" t="s">
        <v>11</v>
      </c>
      <c r="I34" s="49">
        <v>200</v>
      </c>
      <c r="J34" s="30">
        <f t="shared" si="2"/>
        <v>15.789473684210526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210</v>
      </c>
      <c r="E35" s="43" t="s">
        <v>11</v>
      </c>
      <c r="F35" s="27">
        <v>220</v>
      </c>
      <c r="G35" s="48">
        <v>180</v>
      </c>
      <c r="H35" s="43" t="s">
        <v>11</v>
      </c>
      <c r="I35" s="49">
        <v>190</v>
      </c>
      <c r="J35" s="30">
        <f t="shared" si="2"/>
        <v>16.216216216216218</v>
      </c>
      <c r="K35" s="27">
        <v>170</v>
      </c>
      <c r="L35" s="43" t="s">
        <v>11</v>
      </c>
      <c r="M35" s="27">
        <v>180</v>
      </c>
      <c r="N35" s="30">
        <f t="shared" si="3"/>
        <v>22.857142857142858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190</v>
      </c>
      <c r="H40" s="43" t="s">
        <v>11</v>
      </c>
      <c r="I40" s="49">
        <v>200</v>
      </c>
      <c r="J40" s="30">
        <f t="shared" si="2"/>
        <v>-5.1282051282051277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120</v>
      </c>
      <c r="E41" s="43" t="s">
        <v>11</v>
      </c>
      <c r="F41" s="27">
        <v>130</v>
      </c>
      <c r="G41" s="48">
        <v>120</v>
      </c>
      <c r="H41" s="43" t="s">
        <v>11</v>
      </c>
      <c r="I41" s="49">
        <v>125</v>
      </c>
      <c r="J41" s="30">
        <f t="shared" si="2"/>
        <v>2.0408163265306123</v>
      </c>
      <c r="K41" s="27">
        <v>160</v>
      </c>
      <c r="L41" s="43" t="s">
        <v>11</v>
      </c>
      <c r="M41" s="27">
        <v>180</v>
      </c>
      <c r="N41" s="30">
        <f t="shared" si="3"/>
        <v>-26.47058823529412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24</v>
      </c>
      <c r="H43" s="43" t="s">
        <v>11</v>
      </c>
      <c r="I43" s="49">
        <v>28</v>
      </c>
      <c r="J43" s="30">
        <f t="shared" si="2"/>
        <v>34.615384615384613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74</v>
      </c>
      <c r="B54" s="63"/>
      <c r="C54" s="64" t="s">
        <v>68</v>
      </c>
      <c r="D54" s="65"/>
      <c r="E54" s="65"/>
      <c r="F54" s="66"/>
      <c r="G54" s="64" t="s">
        <v>76</v>
      </c>
      <c r="H54" s="65"/>
      <c r="I54" s="65"/>
      <c r="J54" s="66"/>
      <c r="K54" s="73" t="s">
        <v>77</v>
      </c>
      <c r="L54" s="74"/>
      <c r="M54" s="74"/>
      <c r="N54" s="75"/>
    </row>
    <row r="55" spans="1:16" ht="30.75" customHeight="1">
      <c r="A55" s="100" t="s">
        <v>75</v>
      </c>
      <c r="B55" s="101"/>
      <c r="C55" s="64" t="s">
        <v>68</v>
      </c>
      <c r="D55" s="65"/>
      <c r="E55" s="65"/>
      <c r="F55" s="66"/>
      <c r="G55" s="76"/>
      <c r="H55" s="71"/>
      <c r="I55" s="71"/>
      <c r="J55" s="72"/>
      <c r="K55" s="77"/>
      <c r="L55" s="102"/>
      <c r="M55" s="102"/>
      <c r="N55" s="103"/>
      <c r="O55" s="8"/>
    </row>
    <row r="56" spans="1:16" ht="30.75" customHeight="1">
      <c r="A56" s="62" t="s">
        <v>5</v>
      </c>
      <c r="B56" s="104"/>
      <c r="C56" s="64" t="s">
        <v>68</v>
      </c>
      <c r="D56" s="65"/>
      <c r="E56" s="65"/>
      <c r="F56" s="66"/>
      <c r="G56" s="76"/>
      <c r="H56" s="71"/>
      <c r="I56" s="71"/>
      <c r="J56" s="72"/>
      <c r="K56" s="77"/>
      <c r="L56" s="78"/>
      <c r="M56" s="78"/>
      <c r="N56" s="79"/>
      <c r="P56" s="1" t="s">
        <v>58</v>
      </c>
    </row>
    <row r="57" spans="1:16" ht="30.75" customHeight="1">
      <c r="A57" s="62" t="s">
        <v>62</v>
      </c>
      <c r="B57" s="54"/>
      <c r="C57" s="67" t="s">
        <v>68</v>
      </c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62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2021-07-15T05:47:53Z</cp:lastPrinted>
  <dcterms:created xsi:type="dcterms:W3CDTF">2020-07-12T06:32:53Z</dcterms:created>
  <dcterms:modified xsi:type="dcterms:W3CDTF">2021-07-18T07:36:35Z</dcterms:modified>
</cp:coreProperties>
</file>