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<sst xmlns="http://schemas.openxmlformats.org/spreadsheetml/2006/main" count="251" uniqueCount="87">
  <si>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</si>
  <si>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</si>
  <si>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</si>
  <si>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</si>
  <si>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</si>
  <si>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</si>
  <si>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</si>
  <si>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</si>
  <si>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</si>
  <si>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</si>
  <si>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</si>
  <si>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</si>
  <si>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</si>
  <si>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</si>
  <si>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</si>
  <si>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</si>
  <si>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</si>
  <si>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</si>
  <si>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</si>
  <si>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</si>
  <si>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</si>
  <si>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</si>
  <si>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</si>
  <si>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</si>
  <si>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</si>
  <si>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</si>
  <si>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</si>
  <si>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</si>
  <si>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</si>
  <si>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</si>
  <si>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</si>
  <si>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</si>
  <si>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</si>
  <si>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</si>
  <si>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</si>
  <si>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</si>
  <si>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</si>
  <si>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</si>
  <si>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</si>
  <si>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</si>
  <si>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</si>
  <si>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</si>
  <si>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</si>
  <si>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</si>
  <si>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</si>
  <si>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</si>
  <si>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</si>
  <si>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</si>
  <si>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</si>
  <si>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</si>
  <si>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</si>
  <si>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</si>
  <si>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</si>
  <si>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</si>
  <si>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</si>
  <si>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</si>
  <si>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</si>
  <si>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</si>
  <si>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</si>
  <si>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</si>
  <si>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</si>
  <si>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</si>
  <si>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</si>
  <si>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</si>
  <si>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</si>
  <si>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</si>
  <si>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</si>
  <si>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</si>
  <si>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</si>
  <si>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</si>
  <si>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</si>
  <si>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</si>
  <si>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</si>
  <si>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</si>
  <si>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</si>
  <si>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চাল সরু (মিনিকেট),চাল-(মাঝারী),</t>
  </si>
  <si>
    <t xml:space="preserve"> মুরগি (ব্রয়লার) ,মোরগ-মুরগি (কক/সোনালী)</t>
  </si>
  <si>
    <t>বাজারে পর্যাপ্ত সরবরাহ পণ্যাদির দর হ্রাস পেয়েছে</t>
  </si>
  <si>
    <t xml:space="preserve"> আদা (আমদানীকৃত)</t>
  </si>
  <si>
    <t>কাঁচাপেপে,বেগুন, পটল,</t>
  </si>
  <si>
    <t>আদা (আমদানীকৃত),পিঁয়াজ (দেশী)</t>
  </si>
  <si>
    <t>আলু হল্যান্ড,পিঁয়াজ (দেশী)</t>
  </si>
  <si>
    <t xml:space="preserve">            তারিখঃ 26/08/2021 খ্রিঃ।</t>
  </si>
  <si>
    <t>26/08/২০২1</t>
  </si>
  <si>
    <t>26/০7/২০২১</t>
  </si>
  <si>
    <t>26/08/২০2০</t>
  </si>
  <si>
    <t>স্মারক নং ১২.০২.1000.221.16.০19.১8-697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</si>
</sst>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8" sqref="A68:B6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86</v>
      </c>
      <c r="B8" s="99"/>
      <c r="C8" s="99"/>
      <c r="D8" s="99"/>
      <c r="E8" s="99"/>
      <c r="F8" s="99"/>
      <c r="G8" s="17"/>
      <c r="H8" s="41"/>
      <c r="I8" s="29"/>
      <c r="J8" s="100" t="s">
        <v>82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83</v>
      </c>
      <c r="E12" s="113"/>
      <c r="F12" s="114"/>
      <c r="G12" s="115" t="s">
        <v>84</v>
      </c>
      <c r="H12" s="116"/>
      <c r="I12" s="117"/>
      <c r="J12" s="111"/>
      <c r="K12" s="118" t="s">
        <v>85</v>
      </c>
      <c r="L12" s="119"/>
      <c r="M12" s="120"/>
      <c r="N12" s="111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58</v>
      </c>
      <c r="H14" s="40" t="s">
        <v>13</v>
      </c>
      <c r="I14" s="52">
        <v>60</v>
      </c>
      <c r="J14" s="30">
        <f t="shared" si="0"/>
        <v>3.3898305084745761</v>
      </c>
      <c r="K14" s="28">
        <v>48</v>
      </c>
      <c r="L14" s="40" t="s">
        <v>13</v>
      </c>
      <c r="M14" s="28">
        <v>50</v>
      </c>
      <c r="N14" s="30">
        <f t="shared" si="1"/>
        <v>24.489795918367346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48</v>
      </c>
      <c r="H15" s="40" t="s">
        <v>13</v>
      </c>
      <c r="I15" s="52">
        <v>50</v>
      </c>
      <c r="J15" s="30">
        <f t="shared" si="0"/>
        <v>4.0816326530612246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43</v>
      </c>
      <c r="H16" s="40" t="s">
        <v>13</v>
      </c>
      <c r="I16" s="52">
        <v>44</v>
      </c>
      <c r="J16" s="30">
        <f t="shared" si="0"/>
        <v>2.2988505747126435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125</v>
      </c>
      <c r="J20" s="30">
        <f t="shared" si="0"/>
        <v>2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127</v>
      </c>
      <c r="E22" s="40" t="s">
        <v>13</v>
      </c>
      <c r="F22" s="52">
        <v>128</v>
      </c>
      <c r="G22" s="28">
        <v>120</v>
      </c>
      <c r="H22" s="40" t="s">
        <v>13</v>
      </c>
      <c r="I22" s="52">
        <v>122</v>
      </c>
      <c r="J22" s="30">
        <f t="shared" si="0"/>
        <v>5.3719008264462813</v>
      </c>
      <c r="K22" s="28">
        <v>84</v>
      </c>
      <c r="L22" s="40" t="s">
        <v>13</v>
      </c>
      <c r="M22" s="28">
        <v>86</v>
      </c>
      <c r="N22" s="30">
        <f t="shared" si="1"/>
        <v>50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115</v>
      </c>
      <c r="E23" s="40" t="s">
        <v>13</v>
      </c>
      <c r="F23" s="52">
        <v>116</v>
      </c>
      <c r="G23" s="28">
        <v>110</v>
      </c>
      <c r="H23" s="40" t="s">
        <v>13</v>
      </c>
      <c r="I23" s="52">
        <v>112</v>
      </c>
      <c r="J23" s="30">
        <f t="shared" si="0"/>
        <v>4.0540540540540544</v>
      </c>
      <c r="K23" s="28">
        <v>74</v>
      </c>
      <c r="L23" s="40" t="s">
        <v>13</v>
      </c>
      <c r="M23" s="28">
        <v>75</v>
      </c>
      <c r="N23" s="30">
        <f t="shared" si="1"/>
        <v>55.033557046979865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710</v>
      </c>
      <c r="J24" s="30">
        <f>((D24+F24)/2-(G24+I24)/2)/((G24+I24)/2)*100</f>
        <v>1.7921146953405016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48</v>
      </c>
      <c r="H25" s="40" t="s">
        <v>13</v>
      </c>
      <c r="I25" s="52">
        <v>50</v>
      </c>
      <c r="J25" s="30">
        <f>((D25+F25)/2-(G25+I25)/2)/((G25+I25)/2)*100</f>
        <v>-7.1428571428571423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60</v>
      </c>
      <c r="E27" s="40" t="s">
        <v>13</v>
      </c>
      <c r="F27" s="52">
        <v>65</v>
      </c>
      <c r="G27" s="28">
        <v>70</v>
      </c>
      <c r="H27" s="40" t="s">
        <v>13</v>
      </c>
      <c r="I27" s="52">
        <v>75</v>
      </c>
      <c r="J27" s="30">
        <f t="shared" si="0"/>
        <v>-13.793103448275861</v>
      </c>
      <c r="K27" s="28">
        <v>180</v>
      </c>
      <c r="L27" s="40" t="s">
        <v>13</v>
      </c>
      <c r="M27" s="28">
        <v>190</v>
      </c>
      <c r="N27" s="30">
        <f t="shared" si="1"/>
        <v>-66.21621621621621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120</v>
      </c>
      <c r="G28" s="28">
        <v>135</v>
      </c>
      <c r="H28" s="40" t="s">
        <v>13</v>
      </c>
      <c r="I28" s="52">
        <v>140</v>
      </c>
      <c r="J28" s="30">
        <f t="shared" si="0"/>
        <v>-14.545454545454545</v>
      </c>
      <c r="K28" s="28">
        <v>200</v>
      </c>
      <c r="L28" s="40" t="s">
        <v>13</v>
      </c>
      <c r="M28" s="28">
        <v>210</v>
      </c>
      <c r="N28" s="30">
        <f t="shared" si="1"/>
        <v>-42.68292682926829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110</v>
      </c>
      <c r="E29" s="40" t="s">
        <v>13</v>
      </c>
      <c r="F29" s="52">
        <v>115</v>
      </c>
      <c r="G29" s="28">
        <v>180</v>
      </c>
      <c r="H29" s="40" t="s">
        <v>13</v>
      </c>
      <c r="I29" s="52">
        <v>185</v>
      </c>
      <c r="J29" s="30">
        <f t="shared" si="0"/>
        <v>-38.356164383561641</v>
      </c>
      <c r="K29" s="28">
        <v>140</v>
      </c>
      <c r="L29" s="40" t="s">
        <v>13</v>
      </c>
      <c r="M29" s="28">
        <v>150</v>
      </c>
      <c r="N29" s="30">
        <f t="shared" si="1"/>
        <v>-22.413793103448278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22</v>
      </c>
      <c r="H30" s="40" t="s">
        <v>13</v>
      </c>
      <c r="I30" s="52">
        <v>24</v>
      </c>
      <c r="J30" s="30">
        <f t="shared" si="0"/>
        <v>-8.695652173913043</v>
      </c>
      <c r="K30" s="28">
        <v>18</v>
      </c>
      <c r="L30" s="40" t="s">
        <v>13</v>
      </c>
      <c r="M30" s="28">
        <v>20</v>
      </c>
      <c r="N30" s="30">
        <f t="shared" si="1"/>
        <v>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45</v>
      </c>
      <c r="H31" s="40" t="s">
        <v>13</v>
      </c>
      <c r="I31" s="52">
        <v>50</v>
      </c>
      <c r="J31" s="30">
        <f t="shared" si="0"/>
        <v>-10.526315789473683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30</v>
      </c>
      <c r="H32" s="40" t="s">
        <v>13</v>
      </c>
      <c r="I32" s="52">
        <v>35</v>
      </c>
      <c r="J32" s="30">
        <f t="shared" si="0"/>
        <v>-15.384615384615385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90</v>
      </c>
      <c r="E35" s="40" t="s">
        <v>13</v>
      </c>
      <c r="F35" s="52">
        <v>100</v>
      </c>
      <c r="G35" s="28">
        <v>60</v>
      </c>
      <c r="H35" s="40" t="s">
        <v>13</v>
      </c>
      <c r="I35" s="52">
        <v>65</v>
      </c>
      <c r="J35" s="30">
        <f t="shared" si="0"/>
        <v>52</v>
      </c>
      <c r="K35" s="28">
        <v>50</v>
      </c>
      <c r="L35" s="40" t="s">
        <v>13</v>
      </c>
      <c r="M35" s="28">
        <v>55</v>
      </c>
      <c r="N35" s="30">
        <f t="shared" si="1"/>
        <v>80.952380952380949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300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310</v>
      </c>
      <c r="J37" s="30">
        <f t="shared" si="0"/>
        <v>-1.8518518518518516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1400</v>
      </c>
      <c r="G38" s="28">
        <v>800</v>
      </c>
      <c r="H38" s="40" t="s">
        <v>13</v>
      </c>
      <c r="I38" s="52">
        <v>1100</v>
      </c>
      <c r="J38" s="30">
        <f t="shared" si="0"/>
        <v>21.052631578947366</v>
      </c>
      <c r="K38" s="28">
        <v>500</v>
      </c>
      <c r="L38" s="40" t="s">
        <v>13</v>
      </c>
      <c r="M38" s="28">
        <v>650</v>
      </c>
      <c r="N38" s="30">
        <f t="shared" si="1"/>
        <v>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560</v>
      </c>
      <c r="H40" s="40" t="s">
        <v>13</v>
      </c>
      <c r="I40" s="52">
        <v>580</v>
      </c>
      <c r="J40" s="30">
        <f t="shared" si="0"/>
        <v>-0.8771929824561403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210</v>
      </c>
      <c r="H42" s="40" t="s">
        <v>13</v>
      </c>
      <c r="I42" s="52">
        <v>215</v>
      </c>
      <c r="J42" s="30">
        <f t="shared" si="0"/>
        <v>-2.3529411764705883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130</v>
      </c>
      <c r="H43" s="40" t="s">
        <v>13</v>
      </c>
      <c r="I43" s="52">
        <v>135</v>
      </c>
      <c r="J43" s="30">
        <f t="shared" si="0"/>
        <v>-3.7735849056603774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70</v>
      </c>
      <c r="H46" s="40" t="s">
        <v>13</v>
      </c>
      <c r="I46" s="52">
        <v>72</v>
      </c>
      <c r="J46" s="30">
        <f t="shared" si="0"/>
        <v>11.267605633802818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 t="s">
        <v>42</v>
      </c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 t="s">
        <v>35</v>
      </c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80</v>
      </c>
      <c r="B62" s="129"/>
      <c r="C62" s="64" t="s">
        <v>57</v>
      </c>
      <c r="D62" s="65"/>
      <c r="E62" s="65"/>
      <c r="F62" s="66"/>
      <c r="G62" s="81" t="s">
        <v>75</v>
      </c>
      <c r="H62" s="82"/>
      <c r="I62" s="82"/>
      <c r="J62" s="83"/>
      <c r="K62" s="64" t="s">
        <v>61</v>
      </c>
      <c r="L62" s="65"/>
      <c r="M62" s="65"/>
      <c r="N62" s="66"/>
    </row>
    <row r="63" spans="1:17" ht="15.95" customHeight="1">
      <c r="A63" s="124" t="s">
        <v>79</v>
      </c>
      <c r="B63" s="129"/>
      <c r="C63" s="67"/>
      <c r="D63" s="68"/>
      <c r="E63" s="68"/>
      <c r="F63" s="69"/>
      <c r="G63" s="74" t="s">
        <v>30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76</v>
      </c>
      <c r="B64" s="129"/>
      <c r="C64" s="67"/>
      <c r="D64" s="68"/>
      <c r="E64" s="68"/>
      <c r="F64" s="69"/>
      <c r="G64" s="74" t="s">
        <v>4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78</v>
      </c>
      <c r="B65" s="73"/>
      <c r="C65" s="70"/>
      <c r="D65" s="71"/>
      <c r="E65" s="71"/>
      <c r="F65" s="72"/>
      <c r="G65" s="74" t="s">
        <v>20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 t="s">
        <v>81</v>
      </c>
      <c r="B66" s="73"/>
      <c r="C66" s="64" t="s">
        <v>77</v>
      </c>
      <c r="D66" s="65"/>
      <c r="E66" s="65"/>
      <c r="F66" s="66"/>
      <c r="G66" s="130" t="s">
        <v>38</v>
      </c>
      <c r="H66" s="131"/>
      <c r="I66" s="131"/>
      <c r="J66" s="132"/>
      <c r="K66" s="70"/>
      <c r="L66" s="71"/>
      <c r="M66" s="71"/>
      <c r="N66" s="72"/>
    </row>
    <row r="67" spans="1:16">
      <c r="B67" s="58" t="s">
        <v>3</v>
      </c>
      <c r="C67" s="67"/>
      <c r="D67" s="68"/>
      <c r="E67" s="68"/>
      <c r="F67" s="69"/>
      <c r="G67" s="74"/>
      <c r="H67" s="75"/>
      <c r="I67" s="75"/>
      <c r="J67" s="76"/>
      <c r="K67" s="64" t="s">
        <v>61</v>
      </c>
      <c r="L67" s="65"/>
      <c r="M67" s="65"/>
      <c r="N67" s="66"/>
      <c r="P67" s="1" t="s">
        <v>52</v>
      </c>
    </row>
    <row r="68" spans="1:16">
      <c r="A68" s="77"/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67</v>
      </c>
      <c r="K74" s="79"/>
      <c r="L74" s="79"/>
      <c r="M74" s="79"/>
      <c r="N74" s="80"/>
      <c r="O74" s="54"/>
    </row>
    <row r="75" spans="1:16">
      <c r="I75" s="54"/>
      <c r="J75" s="61" t="s">
        <v>69</v>
      </c>
      <c r="K75" s="62"/>
      <c r="L75" s="62"/>
      <c r="M75" s="62"/>
      <c r="N75" s="63"/>
      <c r="O75" s="54"/>
    </row>
    <row r="76" spans="1:16">
      <c r="I76" s="54"/>
      <c r="J76" s="61" t="s">
        <v>68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2021-08-24T05:27:48Z</cp:lastPrinted>
  <dcterms:created xsi:type="dcterms:W3CDTF">2020-07-12T06:32:53Z</dcterms:created>
  <dcterms:modified xsi:type="dcterms:W3CDTF">2021-08-26T06:08:08Z</dcterms:modified>
</cp:coreProperties>
</file>