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<sst xmlns="http://schemas.openxmlformats.org/spreadsheetml/2006/main" count="251" uniqueCount="89">
  <si>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</si>
  <si>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</si>
  <si>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</si>
  <si>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</si>
  <si>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</si>
  <si>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</si>
  <si>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</si>
  <si>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</si>
  <si>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</si>
  <si>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</si>
  <si>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</si>
  <si>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</si>
  <si>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</si>
  <si>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</si>
  <si>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</si>
  <si>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</si>
  <si>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</si>
  <si>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</si>
  <si>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</si>
  <si>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</si>
  <si>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</si>
  <si>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</si>
  <si>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</si>
  <si>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</si>
  <si>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</si>
  <si>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</si>
  <si>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</si>
  <si>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</si>
  <si>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</si>
  <si>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</si>
  <si>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</si>
  <si>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</si>
  <si>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</si>
  <si>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</si>
  <si>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</si>
  <si>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</si>
  <si>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</si>
  <si>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</si>
  <si>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</si>
  <si>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</si>
  <si>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</si>
  <si>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</si>
  <si>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</si>
  <si>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</si>
  <si>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</si>
  <si>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</si>
  <si>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</si>
  <si>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</si>
  <si>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</si>
  <si>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</si>
  <si>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</si>
  <si>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</si>
  <si>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</si>
  <si>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</si>
  <si>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</si>
  <si>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</si>
  <si>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</si>
  <si>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</si>
  <si>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</si>
  <si>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</si>
  <si>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</si>
  <si>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</si>
  <si>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</si>
  <si>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</si>
  <si>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</si>
  <si>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</si>
  <si>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</si>
  <si>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</si>
  <si>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</si>
  <si>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</si>
  <si>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</si>
  <si>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</si>
  <si>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</si>
  <si>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</si>
  <si>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</si>
  <si>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</si>
  <si>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আলু হল্যান্ড,পিঁয়াজ (দেশী)</t>
  </si>
  <si>
    <t>রসুন (দেশী),কাঁচামরিচ</t>
  </si>
  <si>
    <t>মুরগি (ব্রয়লার) ,মশুর ডাল</t>
  </si>
  <si>
    <t>মোরগ-মুরগি (কক/সোনালী)</t>
  </si>
  <si>
    <t xml:space="preserve"> আদা (আমদানীকৃত)</t>
  </si>
  <si>
    <t>কাঁচাপেপে,</t>
  </si>
  <si>
    <t xml:space="preserve">              ডিমঃফার্ম</t>
  </si>
  <si>
    <t>পটল, বেগুন,মিষ্টিকুমড়া</t>
  </si>
  <si>
    <t>স্মারক নং ১২.০২.1000.221.16.০19.১8-776</t>
  </si>
  <si>
    <t xml:space="preserve">            তারিখঃ 22/09/2021 খ্রিঃ।</t>
  </si>
  <si>
    <t>22/09/২০2০</t>
  </si>
  <si>
    <t>22/০8/২০২১</t>
  </si>
  <si>
    <t>22/09/২০২1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</si>
</sst>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G62" sqref="G62:J62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84</v>
      </c>
      <c r="B8" s="99"/>
      <c r="C8" s="99"/>
      <c r="D8" s="99"/>
      <c r="E8" s="99"/>
      <c r="F8" s="99"/>
      <c r="G8" s="17"/>
      <c r="H8" s="41"/>
      <c r="I8" s="29"/>
      <c r="J8" s="100" t="s">
        <v>85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</row>
    <row r="12" spans="1:17" s="2" customFormat="1" ht="17.25" customHeight="1">
      <c r="A12" s="101"/>
      <c r="B12" s="102"/>
      <c r="C12" s="101"/>
      <c r="D12" s="112" t="s">
        <v>88</v>
      </c>
      <c r="E12" s="113"/>
      <c r="F12" s="114"/>
      <c r="G12" s="115" t="s">
        <v>87</v>
      </c>
      <c r="H12" s="116"/>
      <c r="I12" s="117"/>
      <c r="J12" s="111"/>
      <c r="K12" s="118" t="s">
        <v>86</v>
      </c>
      <c r="L12" s="119"/>
      <c r="M12" s="120"/>
      <c r="N12" s="111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60</v>
      </c>
      <c r="H14" s="40" t="s">
        <v>13</v>
      </c>
      <c r="I14" s="52">
        <v>62</v>
      </c>
      <c r="J14" s="30">
        <f t="shared" si="0"/>
        <v>-3.278688524590164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52</v>
      </c>
      <c r="J15" s="30">
        <f t="shared" si="0"/>
        <v>-0.98039215686274506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43</v>
      </c>
      <c r="E16" s="40" t="s">
        <v>13</v>
      </c>
      <c r="F16" s="52">
        <v>44</v>
      </c>
      <c r="G16" s="28">
        <v>44</v>
      </c>
      <c r="H16" s="40" t="s">
        <v>13</v>
      </c>
      <c r="I16" s="52">
        <v>45</v>
      </c>
      <c r="J16" s="30">
        <f t="shared" si="0"/>
        <v>-2.2471910112359552</v>
      </c>
      <c r="K16" s="28">
        <v>32</v>
      </c>
      <c r="L16" s="40" t="s">
        <v>13</v>
      </c>
      <c r="M16" s="28">
        <v>32</v>
      </c>
      <c r="N16" s="30">
        <f t="shared" si="1"/>
        <v>35.9375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88</v>
      </c>
      <c r="E19" s="40" t="s">
        <v>13</v>
      </c>
      <c r="F19" s="52">
        <v>110</v>
      </c>
      <c r="G19" s="28">
        <v>75</v>
      </c>
      <c r="H19" s="40" t="s">
        <v>13</v>
      </c>
      <c r="I19" s="52">
        <v>100</v>
      </c>
      <c r="J19" s="30">
        <f t="shared" si="0"/>
        <v>13.142857142857142</v>
      </c>
      <c r="K19" s="28">
        <v>60</v>
      </c>
      <c r="L19" s="40" t="s">
        <v>13</v>
      </c>
      <c r="M19" s="28">
        <v>100</v>
      </c>
      <c r="N19" s="30">
        <f t="shared" si="1"/>
        <v>23.75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135</v>
      </c>
      <c r="E22" s="40" t="s">
        <v>13</v>
      </c>
      <c r="F22" s="52">
        <v>136</v>
      </c>
      <c r="G22" s="28">
        <v>127</v>
      </c>
      <c r="H22" s="40" t="s">
        <v>13</v>
      </c>
      <c r="I22" s="52">
        <v>128</v>
      </c>
      <c r="J22" s="30">
        <f t="shared" si="0"/>
        <v>6.2745098039215685</v>
      </c>
      <c r="K22" s="28">
        <v>84</v>
      </c>
      <c r="L22" s="40" t="s">
        <v>13</v>
      </c>
      <c r="M22" s="28">
        <v>86</v>
      </c>
      <c r="N22" s="30">
        <f t="shared" si="1"/>
        <v>59.411764705882355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122</v>
      </c>
      <c r="E23" s="40" t="s">
        <v>13</v>
      </c>
      <c r="F23" s="52">
        <v>124</v>
      </c>
      <c r="G23" s="28">
        <v>114</v>
      </c>
      <c r="H23" s="40" t="s">
        <v>13</v>
      </c>
      <c r="I23" s="52">
        <v>115</v>
      </c>
      <c r="J23" s="30">
        <f t="shared" si="0"/>
        <v>7.4235807860262017</v>
      </c>
      <c r="K23" s="28">
        <v>74</v>
      </c>
      <c r="L23" s="40" t="s">
        <v>13</v>
      </c>
      <c r="M23" s="28">
        <v>75</v>
      </c>
      <c r="N23" s="30">
        <f t="shared" si="1"/>
        <v>65.100671140939596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690</v>
      </c>
      <c r="H24" s="40" t="s">
        <v>13</v>
      </c>
      <c r="I24" s="52">
        <v>710</v>
      </c>
      <c r="J24" s="30">
        <f>((D24+F24)/2-(G24+I24)/2)/((G24+I24)/2)*100</f>
        <v>1.4285714285714286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45</v>
      </c>
      <c r="H25" s="40" t="s">
        <v>13</v>
      </c>
      <c r="I25" s="52">
        <v>46</v>
      </c>
      <c r="J25" s="30">
        <f>((D25+F25)/2-(G25+I25)/2)/((G25+I25)/2)*100</f>
        <v>0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60</v>
      </c>
      <c r="E27" s="40" t="s">
        <v>13</v>
      </c>
      <c r="F27" s="52">
        <v>65</v>
      </c>
      <c r="G27" s="28">
        <v>65</v>
      </c>
      <c r="H27" s="40" t="s">
        <v>13</v>
      </c>
      <c r="I27" s="52">
        <v>70</v>
      </c>
      <c r="J27" s="30">
        <f t="shared" si="0"/>
        <v>-7.4074074074074066</v>
      </c>
      <c r="K27" s="28">
        <v>180</v>
      </c>
      <c r="L27" s="40" t="s">
        <v>13</v>
      </c>
      <c r="M27" s="28">
        <v>190</v>
      </c>
      <c r="N27" s="30">
        <f t="shared" si="1"/>
        <v>-66.21621621621621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110</v>
      </c>
      <c r="E28" s="40" t="s">
        <v>13</v>
      </c>
      <c r="F28" s="52">
        <v>115</v>
      </c>
      <c r="G28" s="28">
        <v>120</v>
      </c>
      <c r="H28" s="40" t="s">
        <v>13</v>
      </c>
      <c r="I28" s="52">
        <v>125</v>
      </c>
      <c r="J28" s="30">
        <f t="shared" si="0"/>
        <v>-8.1632653061224492</v>
      </c>
      <c r="K28" s="28">
        <v>200</v>
      </c>
      <c r="L28" s="40" t="s">
        <v>13</v>
      </c>
      <c r="M28" s="28">
        <v>210</v>
      </c>
      <c r="N28" s="30">
        <f t="shared" si="1"/>
        <v>-45.121951219512198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110</v>
      </c>
      <c r="E29" s="40" t="s">
        <v>13</v>
      </c>
      <c r="F29" s="52">
        <v>115</v>
      </c>
      <c r="G29" s="28">
        <v>120</v>
      </c>
      <c r="H29" s="40" t="s">
        <v>13</v>
      </c>
      <c r="I29" s="52">
        <v>125</v>
      </c>
      <c r="J29" s="30">
        <f t="shared" si="0"/>
        <v>-8.1632653061224492</v>
      </c>
      <c r="K29" s="28">
        <v>140</v>
      </c>
      <c r="L29" s="40" t="s">
        <v>13</v>
      </c>
      <c r="M29" s="28">
        <v>150</v>
      </c>
      <c r="N29" s="30">
        <f t="shared" si="1"/>
        <v>-22.413793103448278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20</v>
      </c>
      <c r="H30" s="40" t="s">
        <v>13</v>
      </c>
      <c r="I30" s="52">
        <v>22</v>
      </c>
      <c r="J30" s="30">
        <f t="shared" si="0"/>
        <v>-9.5238095238095237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45</v>
      </c>
      <c r="E31" s="40" t="s">
        <v>13</v>
      </c>
      <c r="F31" s="52">
        <v>50</v>
      </c>
      <c r="G31" s="28">
        <v>40</v>
      </c>
      <c r="H31" s="40" t="s">
        <v>13</v>
      </c>
      <c r="I31" s="52">
        <v>45</v>
      </c>
      <c r="J31" s="30">
        <f t="shared" si="0"/>
        <v>11.76470588235294</v>
      </c>
      <c r="K31" s="28">
        <v>25</v>
      </c>
      <c r="L31" s="40" t="s">
        <v>13</v>
      </c>
      <c r="M31" s="28">
        <v>30</v>
      </c>
      <c r="N31" s="30">
        <f t="shared" si="1"/>
        <v>72.727272727272734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15</v>
      </c>
      <c r="E32" s="40" t="s">
        <v>13</v>
      </c>
      <c r="F32" s="52">
        <v>20</v>
      </c>
      <c r="G32" s="28">
        <v>25</v>
      </c>
      <c r="H32" s="40" t="s">
        <v>13</v>
      </c>
      <c r="I32" s="52">
        <v>30</v>
      </c>
      <c r="J32" s="30">
        <f t="shared" si="0"/>
        <v>-36.363636363636367</v>
      </c>
      <c r="K32" s="28">
        <v>20</v>
      </c>
      <c r="L32" s="40" t="s">
        <v>13</v>
      </c>
      <c r="M32" s="28">
        <v>22</v>
      </c>
      <c r="N32" s="30">
        <f t="shared" si="1"/>
        <v>-16.666666666666664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32</v>
      </c>
      <c r="G33" s="28">
        <v>25</v>
      </c>
      <c r="H33" s="40" t="s">
        <v>13</v>
      </c>
      <c r="I33" s="52">
        <v>30</v>
      </c>
      <c r="J33" s="30">
        <f t="shared" si="0"/>
        <v>12.727272727272727</v>
      </c>
      <c r="K33" s="28">
        <v>20</v>
      </c>
      <c r="L33" s="40" t="s">
        <v>13</v>
      </c>
      <c r="M33" s="28">
        <v>21</v>
      </c>
      <c r="N33" s="30">
        <f t="shared" si="1"/>
        <v>51.219512195121951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25</v>
      </c>
      <c r="H34" s="40" t="s">
        <v>13</v>
      </c>
      <c r="I34" s="52">
        <v>30</v>
      </c>
      <c r="J34" s="30">
        <f t="shared" si="0"/>
        <v>18.181818181818183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100</v>
      </c>
      <c r="E35" s="40" t="s">
        <v>13</v>
      </c>
      <c r="F35" s="52">
        <v>120</v>
      </c>
      <c r="G35" s="28">
        <v>100</v>
      </c>
      <c r="H35" s="40" t="s">
        <v>13</v>
      </c>
      <c r="I35" s="52">
        <v>125</v>
      </c>
      <c r="J35" s="30">
        <f t="shared" si="0"/>
        <v>-2.2222222222222223</v>
      </c>
      <c r="K35" s="28">
        <v>50</v>
      </c>
      <c r="L35" s="40" t="s">
        <v>13</v>
      </c>
      <c r="M35" s="28">
        <v>55</v>
      </c>
      <c r="N35" s="30">
        <f t="shared" si="1"/>
        <v>109.52380952380953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300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800</v>
      </c>
      <c r="E38" s="40" t="s">
        <v>13</v>
      </c>
      <c r="F38" s="52">
        <v>1100</v>
      </c>
      <c r="G38" s="28">
        <v>900</v>
      </c>
      <c r="H38" s="40" t="s">
        <v>13</v>
      </c>
      <c r="I38" s="52">
        <v>1400</v>
      </c>
      <c r="J38" s="30">
        <f t="shared" si="0"/>
        <v>-17.391304347826086</v>
      </c>
      <c r="K38" s="28">
        <v>500</v>
      </c>
      <c r="L38" s="40" t="s">
        <v>13</v>
      </c>
      <c r="M38" s="28">
        <v>650</v>
      </c>
      <c r="N38" s="30">
        <f t="shared" si="1"/>
        <v>65.217391304347828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550</v>
      </c>
      <c r="H40" s="40" t="s">
        <v>13</v>
      </c>
      <c r="I40" s="52">
        <v>560</v>
      </c>
      <c r="J40" s="30">
        <f t="shared" si="0"/>
        <v>1.8018018018018018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250</v>
      </c>
      <c r="E42" s="40" t="s">
        <v>13</v>
      </c>
      <c r="F42" s="52">
        <v>255</v>
      </c>
      <c r="G42" s="28">
        <v>205</v>
      </c>
      <c r="H42" s="40" t="s">
        <v>13</v>
      </c>
      <c r="I42" s="52">
        <v>210</v>
      </c>
      <c r="J42" s="30">
        <f t="shared" si="0"/>
        <v>21.686746987951807</v>
      </c>
      <c r="K42" s="28">
        <v>200</v>
      </c>
      <c r="L42" s="40" t="s">
        <v>13</v>
      </c>
      <c r="M42" s="28">
        <v>210</v>
      </c>
      <c r="N42" s="30">
        <f t="shared" si="1"/>
        <v>23.170731707317074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130</v>
      </c>
      <c r="E43" s="40" t="s">
        <v>13</v>
      </c>
      <c r="F43" s="52">
        <v>135</v>
      </c>
      <c r="G43" s="28">
        <v>125</v>
      </c>
      <c r="H43" s="40" t="s">
        <v>13</v>
      </c>
      <c r="I43" s="52">
        <v>130</v>
      </c>
      <c r="J43" s="30">
        <f t="shared" si="0"/>
        <v>3.9215686274509802</v>
      </c>
      <c r="K43" s="28">
        <v>110</v>
      </c>
      <c r="L43" s="40" t="s">
        <v>13</v>
      </c>
      <c r="M43" s="28">
        <v>115</v>
      </c>
      <c r="N43" s="30">
        <f t="shared" si="1"/>
        <v>17.777777777777779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36</v>
      </c>
      <c r="E45" s="40" t="s">
        <v>13</v>
      </c>
      <c r="F45" s="52">
        <v>38</v>
      </c>
      <c r="G45" s="28">
        <v>34</v>
      </c>
      <c r="H45" s="40" t="s">
        <v>13</v>
      </c>
      <c r="I45" s="52">
        <v>35</v>
      </c>
      <c r="J45" s="30">
        <f t="shared" si="0"/>
        <v>7.2463768115942031</v>
      </c>
      <c r="K45" s="28">
        <v>29</v>
      </c>
      <c r="L45" s="40" t="s">
        <v>13</v>
      </c>
      <c r="M45" s="28">
        <v>30</v>
      </c>
      <c r="N45" s="30">
        <f t="shared" si="1"/>
        <v>25.423728813559322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78</v>
      </c>
      <c r="H46" s="40" t="s">
        <v>13</v>
      </c>
      <c r="I46" s="52">
        <v>80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660</v>
      </c>
      <c r="G48" s="28">
        <v>580</v>
      </c>
      <c r="H48" s="40" t="s">
        <v>13</v>
      </c>
      <c r="I48" s="52">
        <v>640</v>
      </c>
      <c r="J48" s="30">
        <f t="shared" si="0"/>
        <v>1.639344262295082</v>
      </c>
      <c r="K48" s="28">
        <v>550</v>
      </c>
      <c r="L48" s="40" t="s">
        <v>13</v>
      </c>
      <c r="M48" s="28">
        <v>580</v>
      </c>
      <c r="N48" s="30">
        <f t="shared" si="1"/>
        <v>9.7345132743362832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 t="s">
        <v>42</v>
      </c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/>
      <c r="B60" s="129"/>
      <c r="C60" s="67"/>
      <c r="D60" s="68"/>
      <c r="E60" s="68"/>
      <c r="F60" s="69"/>
      <c r="G60" s="81" t="s">
        <v>35</v>
      </c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/>
      <c r="B61" s="129"/>
      <c r="C61" s="67"/>
      <c r="D61" s="68"/>
      <c r="E61" s="68"/>
      <c r="F61" s="69"/>
      <c r="G61" s="81" t="s">
        <v>36</v>
      </c>
      <c r="H61" s="82"/>
      <c r="I61" s="82"/>
      <c r="J61" s="83"/>
      <c r="K61" s="67"/>
      <c r="L61" s="68"/>
      <c r="M61" s="68"/>
      <c r="N61" s="69"/>
    </row>
    <row r="62" spans="1:17" ht="15.95" customHeight="1">
      <c r="A62" s="124"/>
      <c r="B62" s="129"/>
      <c r="C62" s="64" t="s">
        <v>57</v>
      </c>
      <c r="D62" s="65"/>
      <c r="E62" s="65"/>
      <c r="F62" s="66"/>
      <c r="G62" s="81"/>
      <c r="H62" s="82"/>
      <c r="I62" s="82"/>
      <c r="J62" s="83"/>
      <c r="K62" s="64" t="s">
        <v>61</v>
      </c>
      <c r="L62" s="65"/>
      <c r="M62" s="65"/>
      <c r="N62" s="66"/>
    </row>
    <row r="63" spans="1:17" ht="15.95" customHeight="1">
      <c r="A63" s="124" t="s">
        <v>81</v>
      </c>
      <c r="B63" s="129"/>
      <c r="C63" s="67"/>
      <c r="D63" s="68"/>
      <c r="E63" s="68"/>
      <c r="F63" s="69"/>
      <c r="G63" s="74" t="s">
        <v>78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49</v>
      </c>
      <c r="B64" s="129"/>
      <c r="C64" s="67"/>
      <c r="D64" s="68"/>
      <c r="E64" s="68"/>
      <c r="F64" s="69"/>
      <c r="G64" s="74" t="s">
        <v>83</v>
      </c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80</v>
      </c>
      <c r="B65" s="73"/>
      <c r="C65" s="70"/>
      <c r="D65" s="71"/>
      <c r="E65" s="71"/>
      <c r="F65" s="72"/>
      <c r="G65" s="74" t="s">
        <v>79</v>
      </c>
      <c r="H65" s="75"/>
      <c r="I65" s="75"/>
      <c r="J65" s="76"/>
      <c r="K65" s="67"/>
      <c r="L65" s="68"/>
      <c r="M65" s="68"/>
      <c r="N65" s="69"/>
    </row>
    <row r="66" spans="1:16" ht="15.95" customHeight="1">
      <c r="A66" s="73" t="s">
        <v>76</v>
      </c>
      <c r="B66" s="73"/>
      <c r="C66" s="64" t="s">
        <v>75</v>
      </c>
      <c r="D66" s="65"/>
      <c r="E66" s="65"/>
      <c r="F66" s="66"/>
      <c r="G66" s="130" t="s">
        <v>38</v>
      </c>
      <c r="H66" s="131"/>
      <c r="I66" s="131"/>
      <c r="J66" s="132"/>
      <c r="K66" s="70"/>
      <c r="L66" s="71"/>
      <c r="M66" s="71"/>
      <c r="N66" s="72"/>
    </row>
    <row r="67" spans="1:16">
      <c r="B67" s="58" t="s">
        <v>77</v>
      </c>
      <c r="C67" s="67"/>
      <c r="D67" s="68"/>
      <c r="E67" s="68"/>
      <c r="F67" s="69"/>
      <c r="G67" s="74" t="s">
        <v>82</v>
      </c>
      <c r="H67" s="75"/>
      <c r="I67" s="75"/>
      <c r="J67" s="76"/>
      <c r="K67" s="64" t="s">
        <v>61</v>
      </c>
      <c r="L67" s="65"/>
      <c r="M67" s="65"/>
      <c r="N67" s="66"/>
      <c r="P67" s="1" t="s">
        <v>52</v>
      </c>
    </row>
    <row r="68" spans="1:16">
      <c r="A68" s="77" t="s">
        <v>20</v>
      </c>
      <c r="B68" s="77"/>
      <c r="C68" s="70"/>
      <c r="D68" s="71"/>
      <c r="E68" s="71"/>
      <c r="F68" s="72"/>
      <c r="G68" s="74"/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67</v>
      </c>
      <c r="K74" s="79"/>
      <c r="L74" s="79"/>
      <c r="M74" s="79"/>
      <c r="N74" s="80"/>
      <c r="O74" s="54"/>
    </row>
    <row r="75" spans="1:16">
      <c r="I75" s="54"/>
      <c r="J75" s="61" t="s">
        <v>69</v>
      </c>
      <c r="K75" s="62"/>
      <c r="L75" s="62"/>
      <c r="M75" s="62"/>
      <c r="N75" s="63"/>
      <c r="O75" s="54"/>
    </row>
    <row r="76" spans="1:16">
      <c r="I76" s="54"/>
      <c r="J76" s="61" t="s">
        <v>68</v>
      </c>
      <c r="K76" s="62"/>
      <c r="L76" s="62"/>
      <c r="M76" s="62"/>
      <c r="N76" s="63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2021-08-31T06:44:51Z</cp:lastPrinted>
  <dcterms:created xsi:type="dcterms:W3CDTF">2020-07-12T06:32:53Z</dcterms:created>
  <dcterms:modified xsi:type="dcterms:W3CDTF">2021-09-22T05:51:43Z</dcterms:modified>
</cp:coreProperties>
</file>