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<sst xmlns="http://schemas.openxmlformats.org/spreadsheetml/2006/main" count="217" uniqueCount="78">
  <si>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</si>
  <si>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</si>
  <si>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</si>
  <si>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</si>
  <si>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</si>
  <si>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</si>
  <si>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</si>
  <si>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</si>
  <si>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</si>
  <si>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</si>
  <si>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</si>
  <si>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</si>
  <si>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</si>
  <si>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</si>
  <si>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</si>
  <si>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</si>
  <si>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</si>
  <si>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</si>
  <si>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</si>
  <si>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</si>
  <si>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</si>
  <si>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</si>
  <si>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</si>
  <si>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</si>
  <si>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</si>
  <si>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</si>
  <si>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</si>
  <si>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</si>
  <si>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</si>
  <si>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</si>
  <si>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</si>
  <si>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</si>
  <si>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</si>
  <si>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</si>
  <si>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</si>
  <si>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</si>
  <si>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</si>
  <si>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</si>
  <si>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</si>
  <si>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</si>
  <si>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</si>
  <si>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</si>
  <si>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</si>
  <si>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</si>
  <si>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</si>
  <si>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</si>
  <si>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</si>
  <si>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</si>
  <si>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</si>
  <si>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</si>
  <si>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</si>
  <si>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</si>
  <si>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</si>
  <si>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</si>
  <si>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</si>
  <si>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</si>
  <si>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</si>
  <si>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</si>
  <si>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</si>
  <si>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</si>
  <si>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</si>
  <si>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</si>
  <si>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</si>
  <si>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</si>
  <si>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</si>
  <si>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</si>
  <si>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</si>
  <si>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</si>
  <si>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স্মারক নম্বর -১২.০২.০০৪০.২০০.১৬.০০১.২১.১০.১1১৪</t>
  </si>
  <si>
    <t>1১-১০-2021 খ্রী:</t>
  </si>
  <si>
    <t>১১-১০-২০২১</t>
  </si>
  <si>
    <t>১১-০৯-২০২১</t>
  </si>
  <si>
    <t>১১-১০-২০২০</t>
  </si>
  <si>
    <t>১। মাছ-রুই , কাতলা ।</t>
  </si>
  <si>
    <t>মাছের সরবরাহ বৃদ্ধি পাওয়ায় মুল্য হ্রাস ।</t>
  </si>
  <si>
    <t>১। চিনি</t>
  </si>
  <si>
    <t>আমদানী মুল্য বেশী  বলে মুল্য  কিছুটা বেশী ।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</si>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</sst>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workbookViewId="0">
      <selection activeCell="C15" sqref="C15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68</v>
      </c>
      <c r="B5" s="99"/>
      <c r="C5" s="99"/>
      <c r="D5" s="99"/>
      <c r="E5" s="99"/>
      <c r="F5" s="99"/>
      <c r="G5" s="1"/>
      <c r="H5" s="3"/>
      <c r="I5" s="4"/>
      <c r="J5" s="100" t="s">
        <v>69</v>
      </c>
      <c r="K5" s="100"/>
      <c r="L5" s="100"/>
      <c r="M5" s="100"/>
      <c r="N5" s="100"/>
    </row>
    <row r="6" spans="1:14" ht="18">
      <c r="A6" s="98" t="s">
        <v>46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5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.75">
      <c r="A12" s="103"/>
      <c r="B12" s="104"/>
      <c r="C12" s="103"/>
      <c r="D12" s="115" t="s">
        <v>70</v>
      </c>
      <c r="E12" s="116"/>
      <c r="F12" s="117"/>
      <c r="G12" s="118" t="s">
        <v>71</v>
      </c>
      <c r="H12" s="119"/>
      <c r="I12" s="120"/>
      <c r="J12" s="113"/>
      <c r="K12" s="74" t="s">
        <v>72</v>
      </c>
      <c r="L12" s="75"/>
      <c r="M12" s="76"/>
      <c r="N12" s="113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4.7619047619047619</v>
      </c>
      <c r="K13" s="47">
        <v>62</v>
      </c>
      <c r="L13" s="48" t="s">
        <v>13</v>
      </c>
      <c r="M13" s="47">
        <v>64</v>
      </c>
      <c r="N13" s="52">
        <f t="shared" ref="N13:N47" si="1">((D13+F13)/2-(K13+M13)/2)/((K13+M13)/2)*100</f>
        <v>4.7619047619047619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60</v>
      </c>
      <c r="H14" s="48" t="s">
        <v>13</v>
      </c>
      <c r="I14" s="50">
        <v>62</v>
      </c>
      <c r="J14" s="53">
        <f t="shared" si="0"/>
        <v>-1.639344262295082</v>
      </c>
      <c r="K14" s="47">
        <v>60</v>
      </c>
      <c r="L14" s="48" t="s">
        <v>13</v>
      </c>
      <c r="M14" s="47">
        <v>62</v>
      </c>
      <c r="N14" s="53">
        <f t="shared" si="1"/>
        <v>-1.639344262295082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52</v>
      </c>
      <c r="G15" s="49">
        <v>52</v>
      </c>
      <c r="H15" s="48" t="s">
        <v>13</v>
      </c>
      <c r="I15" s="50">
        <v>54</v>
      </c>
      <c r="J15" s="53">
        <f t="shared" si="0"/>
        <v>-3.7735849056603774</v>
      </c>
      <c r="K15" s="47">
        <v>48</v>
      </c>
      <c r="L15" s="48" t="s">
        <v>13</v>
      </c>
      <c r="M15" s="47">
        <v>50</v>
      </c>
      <c r="N15" s="53">
        <f t="shared" si="1"/>
        <v>4.0816326530612246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44</v>
      </c>
      <c r="H16" s="59" t="s">
        <v>13</v>
      </c>
      <c r="I16" s="50">
        <v>46</v>
      </c>
      <c r="J16" s="53">
        <f t="shared" si="0"/>
        <v>-2.2222222222222223</v>
      </c>
      <c r="K16" s="47">
        <v>42</v>
      </c>
      <c r="L16" s="48" t="s">
        <v>13</v>
      </c>
      <c r="M16" s="47">
        <v>44</v>
      </c>
      <c r="N16" s="53">
        <f t="shared" si="1"/>
        <v>2.3255813953488373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35</v>
      </c>
      <c r="L17" s="48" t="s">
        <v>13</v>
      </c>
      <c r="M17" s="47">
        <v>36</v>
      </c>
      <c r="N17" s="53">
        <f t="shared" si="1"/>
        <v>0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110</v>
      </c>
      <c r="H19" s="48" t="s">
        <v>13</v>
      </c>
      <c r="I19" s="50">
        <v>115</v>
      </c>
      <c r="J19" s="53">
        <f t="shared" si="0"/>
        <v>2.2222222222222223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70</v>
      </c>
      <c r="H21" s="48" t="s">
        <v>13</v>
      </c>
      <c r="I21" s="50">
        <v>72</v>
      </c>
      <c r="J21" s="53">
        <f t="shared" si="0"/>
        <v>0</v>
      </c>
      <c r="K21" s="47">
        <v>64</v>
      </c>
      <c r="L21" s="48" t="s">
        <v>13</v>
      </c>
      <c r="M21" s="47">
        <v>66</v>
      </c>
      <c r="N21" s="53">
        <f t="shared" si="1"/>
        <v>9.2307692307692317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132</v>
      </c>
      <c r="H22" s="59" t="s">
        <v>13</v>
      </c>
      <c r="I22" s="50">
        <v>134</v>
      </c>
      <c r="J22" s="53">
        <f t="shared" si="0"/>
        <v>3.007518796992481</v>
      </c>
      <c r="K22" s="47">
        <v>88</v>
      </c>
      <c r="L22" s="48" t="s">
        <v>13</v>
      </c>
      <c r="M22" s="47">
        <v>90</v>
      </c>
      <c r="N22" s="53">
        <f t="shared" si="1"/>
        <v>53.932584269662918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120</v>
      </c>
      <c r="H23" s="59" t="s">
        <v>13</v>
      </c>
      <c r="I23" s="50">
        <v>122</v>
      </c>
      <c r="J23" s="53">
        <f t="shared" si="0"/>
        <v>4.9586776859504136</v>
      </c>
      <c r="K23" s="47">
        <v>76</v>
      </c>
      <c r="L23" s="48" t="s">
        <v>13</v>
      </c>
      <c r="M23" s="47">
        <v>78</v>
      </c>
      <c r="N23" s="53">
        <f t="shared" si="1"/>
        <v>64.935064935064929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680</v>
      </c>
      <c r="H24" s="48" t="s">
        <v>13</v>
      </c>
      <c r="I24" s="50">
        <v>700</v>
      </c>
      <c r="J24" s="53">
        <f t="shared" si="0"/>
        <v>-0.72463768115942029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70</v>
      </c>
      <c r="E25" s="48" t="s">
        <v>13</v>
      </c>
      <c r="F25" s="47">
        <v>80</v>
      </c>
      <c r="G25" s="49">
        <v>40</v>
      </c>
      <c r="H25" s="48" t="s">
        <v>13</v>
      </c>
      <c r="I25" s="50">
        <v>45</v>
      </c>
      <c r="J25" s="53">
        <f t="shared" si="0"/>
        <v>76.470588235294116</v>
      </c>
      <c r="K25" s="47">
        <v>85</v>
      </c>
      <c r="L25" s="48" t="s">
        <v>13</v>
      </c>
      <c r="M25" s="47">
        <v>100</v>
      </c>
      <c r="N25" s="53">
        <f t="shared" si="1"/>
        <v>-18.918918918918919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60</v>
      </c>
      <c r="E26" s="48" t="s">
        <v>13</v>
      </c>
      <c r="F26" s="47">
        <v>65</v>
      </c>
      <c r="G26" s="49">
        <v>38</v>
      </c>
      <c r="H26" s="59" t="s">
        <v>13</v>
      </c>
      <c r="I26" s="50">
        <v>40</v>
      </c>
      <c r="J26" s="53">
        <f t="shared" si="0"/>
        <v>60.256410256410255</v>
      </c>
      <c r="K26" s="47">
        <v>80</v>
      </c>
      <c r="L26" s="48" t="s">
        <v>13</v>
      </c>
      <c r="M26" s="47">
        <v>90</v>
      </c>
      <c r="N26" s="53">
        <f t="shared" si="1"/>
        <v>-26.47058823529412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60</v>
      </c>
      <c r="E27" s="48" t="s">
        <v>13</v>
      </c>
      <c r="F27" s="47">
        <v>80</v>
      </c>
      <c r="G27" s="49">
        <v>50</v>
      </c>
      <c r="H27" s="48" t="s">
        <v>13</v>
      </c>
      <c r="I27" s="50">
        <v>70</v>
      </c>
      <c r="J27" s="53">
        <f t="shared" si="0"/>
        <v>16.666666666666664</v>
      </c>
      <c r="K27" s="47">
        <v>120</v>
      </c>
      <c r="L27" s="48" t="s">
        <v>13</v>
      </c>
      <c r="M27" s="47">
        <v>125</v>
      </c>
      <c r="N27" s="53">
        <f t="shared" si="1"/>
        <v>-42.857142857142854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130</v>
      </c>
      <c r="J28" s="53">
        <f t="shared" si="0"/>
        <v>4</v>
      </c>
      <c r="K28" s="47">
        <v>90</v>
      </c>
      <c r="L28" s="48" t="s">
        <v>13</v>
      </c>
      <c r="M28" s="47">
        <v>100</v>
      </c>
      <c r="N28" s="53">
        <f t="shared" si="1"/>
        <v>36.84210526315789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80</v>
      </c>
      <c r="E29" s="48" t="s">
        <v>13</v>
      </c>
      <c r="F29" s="47">
        <v>100</v>
      </c>
      <c r="G29" s="49">
        <v>100</v>
      </c>
      <c r="H29" s="48" t="s">
        <v>13</v>
      </c>
      <c r="I29" s="50">
        <v>120</v>
      </c>
      <c r="J29" s="53">
        <f t="shared" si="0"/>
        <v>-18.181818181818183</v>
      </c>
      <c r="K29" s="47">
        <v>140</v>
      </c>
      <c r="L29" s="48" t="s">
        <v>13</v>
      </c>
      <c r="M29" s="47">
        <v>150</v>
      </c>
      <c r="N29" s="53">
        <f t="shared" si="1"/>
        <v>-37.931034482758619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18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-9.5238095238095237</v>
      </c>
      <c r="K30" s="47">
        <v>38</v>
      </c>
      <c r="L30" s="48" t="s">
        <v>13</v>
      </c>
      <c r="M30" s="47">
        <v>40</v>
      </c>
      <c r="N30" s="53">
        <f t="shared" si="1"/>
        <v>-51.282051282051277</v>
      </c>
    </row>
    <row r="31" spans="1:15">
      <c r="A31" s="11">
        <v>19</v>
      </c>
      <c r="B31" s="42" t="s">
        <v>27</v>
      </c>
      <c r="C31" s="45" t="s">
        <v>15</v>
      </c>
      <c r="D31" s="47">
        <v>50</v>
      </c>
      <c r="E31" s="59" t="s">
        <v>13</v>
      </c>
      <c r="F31" s="47">
        <v>60</v>
      </c>
      <c r="G31" s="49">
        <v>50</v>
      </c>
      <c r="H31" s="48" t="s">
        <v>13</v>
      </c>
      <c r="I31" s="50">
        <v>60</v>
      </c>
      <c r="J31" s="53">
        <f t="shared" si="0"/>
        <v>0</v>
      </c>
      <c r="K31" s="47">
        <v>65</v>
      </c>
      <c r="L31" s="48" t="s">
        <v>13</v>
      </c>
      <c r="M31" s="47">
        <v>75</v>
      </c>
      <c r="N31" s="53">
        <f t="shared" si="1"/>
        <v>-21.428571428571427</v>
      </c>
    </row>
    <row r="32" spans="1:15">
      <c r="A32" s="11">
        <v>20</v>
      </c>
      <c r="B32" s="42" t="s">
        <v>28</v>
      </c>
      <c r="C32" s="45" t="s">
        <v>15</v>
      </c>
      <c r="D32" s="47">
        <v>15</v>
      </c>
      <c r="E32" s="60" t="s">
        <v>13</v>
      </c>
      <c r="F32" s="47">
        <v>20</v>
      </c>
      <c r="G32" s="49">
        <v>25</v>
      </c>
      <c r="H32" s="59" t="s">
        <v>13</v>
      </c>
      <c r="I32" s="50">
        <v>30</v>
      </c>
      <c r="J32" s="53">
        <f t="shared" si="0"/>
        <v>-36.363636363636367</v>
      </c>
      <c r="K32" s="47">
        <v>35</v>
      </c>
      <c r="L32" s="48" t="s">
        <v>13</v>
      </c>
      <c r="M32" s="47">
        <v>40</v>
      </c>
      <c r="N32" s="53">
        <f t="shared" si="1"/>
        <v>-53.333333333333336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40</v>
      </c>
      <c r="E33" s="48" t="s">
        <v>13</v>
      </c>
      <c r="F33" s="47">
        <v>45</v>
      </c>
      <c r="G33" s="49">
        <v>30</v>
      </c>
      <c r="H33" s="48" t="s">
        <v>13</v>
      </c>
      <c r="I33" s="50">
        <v>35</v>
      </c>
      <c r="J33" s="53">
        <f t="shared" si="0"/>
        <v>30.76923076923077</v>
      </c>
      <c r="K33" s="47">
        <v>35</v>
      </c>
      <c r="L33" s="48" t="s">
        <v>13</v>
      </c>
      <c r="M33" s="47">
        <v>40</v>
      </c>
      <c r="N33" s="53">
        <f t="shared" si="1"/>
        <v>13.333333333333334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120</v>
      </c>
      <c r="E34" s="59" t="s">
        <v>13</v>
      </c>
      <c r="F34" s="47">
        <v>160</v>
      </c>
      <c r="G34" s="49">
        <v>80</v>
      </c>
      <c r="H34" s="48" t="s">
        <v>13</v>
      </c>
      <c r="I34" s="50">
        <v>100</v>
      </c>
      <c r="J34" s="53">
        <f t="shared" si="0"/>
        <v>55.555555555555557</v>
      </c>
      <c r="K34" s="47">
        <v>180</v>
      </c>
      <c r="L34" s="48" t="s">
        <v>13</v>
      </c>
      <c r="M34" s="47">
        <v>220</v>
      </c>
      <c r="N34" s="53">
        <f t="shared" si="1"/>
        <v>-30</v>
      </c>
    </row>
    <row r="35" spans="1:14">
      <c r="A35" s="11">
        <v>23</v>
      </c>
      <c r="B35" s="42" t="s">
        <v>30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320</v>
      </c>
      <c r="J35" s="53">
        <f t="shared" si="0"/>
        <v>-3.4482758620689653</v>
      </c>
      <c r="K35" s="47">
        <v>280</v>
      </c>
      <c r="L35" s="48" t="s">
        <v>13</v>
      </c>
      <c r="M35" s="47">
        <v>320</v>
      </c>
      <c r="N35" s="53">
        <f t="shared" si="1"/>
        <v>-6.666666666666667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200</v>
      </c>
      <c r="E36" s="48" t="s">
        <v>13</v>
      </c>
      <c r="F36" s="47">
        <v>280</v>
      </c>
      <c r="G36" s="49">
        <v>240</v>
      </c>
      <c r="H36" s="48" t="s">
        <v>13</v>
      </c>
      <c r="I36" s="50">
        <v>280</v>
      </c>
      <c r="J36" s="53">
        <f t="shared" si="0"/>
        <v>-7.6923076923076925</v>
      </c>
      <c r="K36" s="47">
        <v>240</v>
      </c>
      <c r="L36" s="48" t="s">
        <v>13</v>
      </c>
      <c r="M36" s="47">
        <v>280</v>
      </c>
      <c r="N36" s="53">
        <f t="shared" si="1"/>
        <v>-7.6923076923076925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/>
      <c r="E37" s="48"/>
      <c r="F37" s="57"/>
      <c r="G37" s="49">
        <v>600</v>
      </c>
      <c r="H37" s="48" t="s">
        <v>13</v>
      </c>
      <c r="I37" s="50">
        <v>800</v>
      </c>
      <c r="J37" s="53">
        <f t="shared" si="0"/>
        <v>-100</v>
      </c>
      <c r="K37" s="47">
        <v>600</v>
      </c>
      <c r="L37" s="48" t="s">
        <v>13</v>
      </c>
      <c r="M37" s="47">
        <v>850</v>
      </c>
      <c r="N37" s="53">
        <f t="shared" si="1"/>
        <v>-100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100</v>
      </c>
      <c r="L38" s="48" t="s">
        <v>13</v>
      </c>
      <c r="M38" s="47">
        <v>140</v>
      </c>
      <c r="N38" s="53">
        <f t="shared" si="1"/>
        <v>8.3333333333333321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540</v>
      </c>
      <c r="H39" s="48" t="s">
        <v>13</v>
      </c>
      <c r="I39" s="50">
        <v>550</v>
      </c>
      <c r="J39" s="53">
        <f t="shared" si="0"/>
        <v>1.834862385321101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380</v>
      </c>
      <c r="E40" s="48" t="s">
        <v>13</v>
      </c>
      <c r="F40" s="47">
        <v>400</v>
      </c>
      <c r="G40" s="49">
        <v>380</v>
      </c>
      <c r="H40" s="59" t="s">
        <v>13</v>
      </c>
      <c r="I40" s="50">
        <v>400</v>
      </c>
      <c r="J40" s="53">
        <f t="shared" si="0"/>
        <v>0</v>
      </c>
      <c r="K40" s="47">
        <v>380</v>
      </c>
      <c r="L40" s="48" t="s">
        <v>13</v>
      </c>
      <c r="M40" s="47">
        <v>400</v>
      </c>
      <c r="N40" s="53">
        <f t="shared" si="1"/>
        <v>0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260</v>
      </c>
      <c r="E41" s="59" t="s">
        <v>13</v>
      </c>
      <c r="F41" s="47">
        <v>280</v>
      </c>
      <c r="G41" s="49">
        <v>190</v>
      </c>
      <c r="H41" s="48" t="s">
        <v>13</v>
      </c>
      <c r="I41" s="50">
        <v>210</v>
      </c>
      <c r="J41" s="53">
        <f t="shared" si="0"/>
        <v>35</v>
      </c>
      <c r="K41" s="47">
        <v>170</v>
      </c>
      <c r="L41" s="48" t="s">
        <v>13</v>
      </c>
      <c r="M41" s="47">
        <v>180</v>
      </c>
      <c r="N41" s="53">
        <f t="shared" si="1"/>
        <v>54.285714285714285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155</v>
      </c>
      <c r="E42" s="48" t="s">
        <v>13</v>
      </c>
      <c r="F42" s="47">
        <v>160</v>
      </c>
      <c r="G42" s="49">
        <v>120</v>
      </c>
      <c r="H42" s="48" t="s">
        <v>13</v>
      </c>
      <c r="I42" s="50">
        <v>125</v>
      </c>
      <c r="J42" s="53">
        <f t="shared" si="0"/>
        <v>28.571428571428569</v>
      </c>
      <c r="K42" s="47">
        <v>120</v>
      </c>
      <c r="L42" s="48" t="s">
        <v>13</v>
      </c>
      <c r="M42" s="47">
        <v>125</v>
      </c>
      <c r="N42" s="53">
        <f t="shared" si="1"/>
        <v>28.571428571428569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38</v>
      </c>
      <c r="E43" s="48" t="s">
        <v>13</v>
      </c>
      <c r="F43" s="47">
        <v>40</v>
      </c>
      <c r="G43" s="49">
        <v>34</v>
      </c>
      <c r="H43" s="48" t="s">
        <v>13</v>
      </c>
      <c r="I43" s="50">
        <v>36</v>
      </c>
      <c r="J43" s="53">
        <f t="shared" si="0"/>
        <v>11.428571428571429</v>
      </c>
      <c r="K43" s="47">
        <v>36</v>
      </c>
      <c r="L43" s="48" t="s">
        <v>13</v>
      </c>
      <c r="M43" s="47">
        <v>38</v>
      </c>
      <c r="N43" s="53">
        <f t="shared" si="1"/>
        <v>5.4054054054054053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32</v>
      </c>
      <c r="H44" s="48" t="s">
        <v>13</v>
      </c>
      <c r="I44" s="50">
        <v>34</v>
      </c>
      <c r="J44" s="53">
        <f t="shared" si="0"/>
        <v>12.121212121212121</v>
      </c>
      <c r="K44" s="47">
        <v>34</v>
      </c>
      <c r="L44" s="48" t="s">
        <v>13</v>
      </c>
      <c r="M44" s="47">
        <v>36</v>
      </c>
      <c r="N44" s="53">
        <f t="shared" si="1"/>
        <v>5.7142857142857144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74</v>
      </c>
      <c r="H45" s="48" t="s">
        <v>13</v>
      </c>
      <c r="I45" s="50">
        <v>76</v>
      </c>
      <c r="J45" s="53">
        <f t="shared" si="0"/>
        <v>10</v>
      </c>
      <c r="K45" s="47">
        <v>60</v>
      </c>
      <c r="L45" s="48" t="s">
        <v>13</v>
      </c>
      <c r="M45" s="47">
        <v>65</v>
      </c>
      <c r="N45" s="53">
        <f t="shared" si="1"/>
        <v>32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620</v>
      </c>
      <c r="L47" s="48" t="s">
        <v>13</v>
      </c>
      <c r="M47" s="47">
        <v>650</v>
      </c>
      <c r="N47" s="53">
        <f t="shared" si="1"/>
        <v>1.5748031496062991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31" ht="16.5">
      <c r="A52" s="91" t="s">
        <v>38</v>
      </c>
      <c r="B52" s="91"/>
      <c r="C52" s="91"/>
      <c r="D52" s="91"/>
      <c r="E52" s="91"/>
      <c r="F52" s="91"/>
      <c r="G52" s="92" t="s">
        <v>39</v>
      </c>
      <c r="H52" s="93"/>
      <c r="I52" s="93"/>
      <c r="J52" s="93"/>
      <c r="K52" s="93"/>
      <c r="L52" s="93"/>
      <c r="M52" s="93"/>
      <c r="N52" s="94"/>
    </row>
    <row r="53" spans="1:31" ht="18.75" customHeight="1">
      <c r="A53" s="80" t="s">
        <v>4</v>
      </c>
      <c r="B53" s="81"/>
      <c r="C53" s="82" t="s">
        <v>40</v>
      </c>
      <c r="D53" s="83"/>
      <c r="E53" s="83"/>
      <c r="F53" s="84"/>
      <c r="G53" s="85" t="s">
        <v>4</v>
      </c>
      <c r="H53" s="86"/>
      <c r="I53" s="86"/>
      <c r="J53" s="87"/>
      <c r="K53" s="88" t="s">
        <v>41</v>
      </c>
      <c r="L53" s="89"/>
      <c r="M53" s="89"/>
      <c r="N53" s="90"/>
    </row>
    <row r="54" spans="1:31" ht="177" customHeight="1">
      <c r="A54" s="121" t="s">
        <v>73</v>
      </c>
      <c r="B54" s="129"/>
      <c r="C54" s="66" t="s">
        <v>74</v>
      </c>
      <c r="D54" s="67"/>
      <c r="E54" s="67"/>
      <c r="F54" s="68"/>
      <c r="G54" s="66" t="s">
        <v>75</v>
      </c>
      <c r="H54" s="67"/>
      <c r="I54" s="67"/>
      <c r="J54" s="68"/>
      <c r="K54" s="66" t="s">
        <v>76</v>
      </c>
      <c r="L54" s="67"/>
      <c r="M54" s="67"/>
      <c r="N54" s="68"/>
    </row>
    <row r="55" spans="1:31" ht="60" customHeight="1">
      <c r="A55" s="121"/>
      <c r="B55" s="122"/>
      <c r="C55" s="126"/>
      <c r="D55" s="127"/>
      <c r="E55" s="127"/>
      <c r="F55" s="128"/>
      <c r="G55" s="123"/>
      <c r="H55" s="124"/>
      <c r="I55" s="124"/>
      <c r="J55" s="125"/>
      <c r="K55" s="123"/>
      <c r="L55" s="124"/>
      <c r="M55" s="124"/>
      <c r="N55" s="125"/>
    </row>
    <row r="56" spans="1:31" ht="94.5" customHeight="1">
      <c r="A56" s="121"/>
      <c r="B56" s="122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1"/>
      <c r="S56" s="122"/>
      <c r="T56" s="77"/>
      <c r="U56" s="78"/>
      <c r="V56" s="78"/>
      <c r="W56" s="79"/>
      <c r="X56" s="63"/>
      <c r="Y56" s="64"/>
      <c r="Z56" s="64"/>
      <c r="AA56" s="65"/>
      <c r="AB56" s="77"/>
      <c r="AC56" s="78"/>
      <c r="AD56" s="78"/>
      <c r="AE56" s="79"/>
    </row>
    <row r="57" spans="1:31" ht="15.75">
      <c r="A57" s="121"/>
      <c r="B57" s="122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2" t="s">
        <v>54</v>
      </c>
      <c r="T57" s="132"/>
      <c r="U57" s="132"/>
      <c r="V57" s="132"/>
      <c r="W57" s="132"/>
    </row>
    <row r="58" spans="1:31" ht="15.75">
      <c r="A58" s="121"/>
      <c r="B58" s="122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33" t="s">
        <v>57</v>
      </c>
      <c r="T58" s="133"/>
      <c r="U58" s="133"/>
      <c r="V58" s="133"/>
      <c r="W58" s="133"/>
    </row>
    <row r="59" spans="1:31" ht="15.75">
      <c r="A59" s="121"/>
      <c r="B59" s="122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2" t="s">
        <v>58</v>
      </c>
      <c r="T59" s="132"/>
      <c r="U59" s="132"/>
      <c r="V59" s="132"/>
      <c r="W59" s="132"/>
    </row>
    <row r="60" spans="1:31" ht="15.75">
      <c r="A60" s="121"/>
      <c r="B60" s="122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0" t="s">
        <v>49</v>
      </c>
      <c r="B63" s="130"/>
      <c r="C63" s="130"/>
      <c r="D63" s="130"/>
      <c r="E63" s="130"/>
      <c r="F63" s="130"/>
      <c r="G63" s="131"/>
      <c r="H63" s="131"/>
      <c r="I63" s="131"/>
      <c r="J63" s="131"/>
      <c r="K63" s="33"/>
      <c r="L63" s="33"/>
      <c r="M63" s="33"/>
      <c r="N63" s="33"/>
    </row>
    <row r="64" spans="1:31" ht="15.7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77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53</v>
      </c>
      <c r="J66" s="73"/>
      <c r="K66" s="73"/>
      <c r="L66" s="73"/>
      <c r="M66" s="73"/>
      <c r="N66" s="73"/>
      <c r="S66" s="71" t="s">
        <v>53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54</v>
      </c>
      <c r="J67" s="73"/>
      <c r="K67" s="73"/>
      <c r="L67" s="73"/>
      <c r="M67" s="73"/>
      <c r="N67" s="73"/>
      <c r="S67" s="72" t="s">
        <v>54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57</v>
      </c>
      <c r="J68" s="73"/>
      <c r="K68" s="73"/>
      <c r="L68" s="73"/>
      <c r="M68" s="73"/>
      <c r="N68" s="73"/>
      <c r="S68" s="72" t="s">
        <v>57</v>
      </c>
      <c r="T68" s="72"/>
      <c r="U68" s="72"/>
      <c r="V68" s="72"/>
    </row>
    <row r="69" spans="1:22">
      <c r="I69" s="61" t="s">
        <v>65</v>
      </c>
      <c r="J69" s="62"/>
      <c r="K69" s="62"/>
      <c r="L69" s="62"/>
      <c r="M69" s="62"/>
      <c r="N69" s="62"/>
      <c r="S69" s="69" t="s">
        <v>65</v>
      </c>
      <c r="T69" s="70"/>
      <c r="U69" s="70"/>
      <c r="V69" s="70"/>
    </row>
    <row r="72" spans="1:22" ht="18">
      <c r="Q72" s="55" t="s">
        <v>55</v>
      </c>
      <c r="S72" s="56"/>
      <c r="T72" s="56"/>
      <c r="U72" s="56"/>
    </row>
    <row r="73" spans="1:22" ht="18">
      <c r="Q73" s="55" t="s">
        <v>56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2021-10-06T05:07:23Z</cp:lastPrinted>
  <dcterms:created xsi:type="dcterms:W3CDTF">2020-09-16T04:42:30Z</dcterms:created>
  <dcterms:modified xsi:type="dcterms:W3CDTF">2021-10-11T06:26:58Z</dcterms:modified>
</cp:coreProperties>
</file>