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9440" windowHeight="71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5" i="1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4"/>
  <c r="F4"/>
  <c r="H4"/>
</calcChain>
</file>

<file path=xl/comments1.xml><?xml version="1.0" encoding="utf-8"?>
<comments xmlns="http://schemas.openxmlformats.org/spreadsheetml/2006/main">
  <authors>
    <author>Agriculture</author>
  </authors>
  <commentList>
    <comment ref="F26" authorId="0">
      <text>
        <r>
          <rPr>
            <b/>
            <sz val="8"/>
            <color indexed="81"/>
            <rFont val="Tahoma"/>
            <family val="2"/>
          </rPr>
          <t>Agriculture: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6" authorId="0">
      <text>
        <r>
          <rPr>
            <b/>
            <sz val="8"/>
            <color indexed="81"/>
            <rFont val="Tahoma"/>
            <family val="2"/>
          </rPr>
          <t>Agriculture: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6" authorId="0">
      <text>
        <r>
          <rPr>
            <b/>
            <sz val="8"/>
            <color indexed="81"/>
            <rFont val="Tahoma"/>
            <family val="2"/>
          </rPr>
          <t>Agriculture: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<sst xmlns="http://schemas.openxmlformats.org/spreadsheetml/2006/main" count="80" uniqueCount="51">
  <si>
    <t>পণ্যের নাম</t>
  </si>
  <si>
    <t>শতকরা হ্রাস/বৃদ্ধি   (-/+) %</t>
  </si>
  <si>
    <t>শতকরা হ্রাস/বৃদ্ধি          (-/+) %</t>
  </si>
  <si>
    <t>,, কাঁচা মরিচ</t>
  </si>
  <si>
    <t>চাউল-(মাঝারী)</t>
  </si>
  <si>
    <t>চাউল-( মোটা)</t>
  </si>
  <si>
    <t>আটা- (প্যাকেট</t>
  </si>
  <si>
    <t>আটা-(খোলা)</t>
  </si>
  <si>
    <t>ডালঃমসুর-দেশী)</t>
  </si>
  <si>
    <t>ডালঃমসুর (বিদেশী)</t>
  </si>
  <si>
    <t>ডালঃ (খেসারী)</t>
  </si>
  <si>
    <t>তৈলঃ সয়াবিন (খোলা)</t>
  </si>
  <si>
    <t>,, পিয়াজ(আমদানী)</t>
  </si>
  <si>
    <t>,,  ইলিশ</t>
  </si>
  <si>
    <t>লবণঃ (প্যাকেট)</t>
  </si>
  <si>
    <t>প্রতি কেজি</t>
  </si>
  <si>
    <t>”</t>
  </si>
  <si>
    <t>প্রতি লিটার</t>
  </si>
  <si>
    <t>৪টি</t>
  </si>
  <si>
    <t>,, রসুন(আমদানী)</t>
  </si>
  <si>
    <t>শতকরা    হ্রাস/বৃদ্ধি         (-/+) %</t>
  </si>
  <si>
    <t>,,</t>
  </si>
  <si>
    <t>মসলাঃ পিয়াজ( দেশী)</t>
  </si>
  <si>
    <t>,, রসুন (দেশী)</t>
  </si>
  <si>
    <t>প্রতিকেজি</t>
  </si>
  <si>
    <t>মিষ্টি কুমড়া</t>
  </si>
  <si>
    <t>চাউল (সরু)</t>
  </si>
  <si>
    <t>চাউলঃ (নাজিরশাইল)</t>
  </si>
  <si>
    <t>ডাল : ছোলাকলাই</t>
  </si>
  <si>
    <t>তৈলঃ পাম সুপার (খোলা)</t>
  </si>
  <si>
    <t>আদা(আমদানী/দেশী</t>
  </si>
  <si>
    <t>,, শুকনা মরিচ (দেশী)</t>
  </si>
  <si>
    <t>শুকনা মরিচ: আমদানী/দেশী</t>
  </si>
  <si>
    <t>মাছঃরূই দেশী (১-২)কেজি</t>
  </si>
  <si>
    <t xml:space="preserve"> কাতল (দেশী ১-২)কেজি</t>
  </si>
  <si>
    <t>মোরগ-মুরগী কক/সোনালী</t>
  </si>
  <si>
    <t>মোরগ-মুরগী (দেশী)</t>
  </si>
  <si>
    <t>মোরগ-মুরগীঃ (ব্রয়লার)</t>
  </si>
  <si>
    <t>ডিম-মুরগী: (দেশী)</t>
  </si>
  <si>
    <t>ডিম-মুরগী: (ফার্ম)</t>
  </si>
  <si>
    <t xml:space="preserve">চিনি </t>
  </si>
  <si>
    <t xml:space="preserve">সবজি : আলু </t>
  </si>
  <si>
    <t>,, বেগুন</t>
  </si>
  <si>
    <t>,, কাঁচাপেঁপে</t>
  </si>
  <si>
    <t>পরিমান</t>
  </si>
  <si>
    <t>ডাল : মুগ-সরু/মোটা</t>
  </si>
  <si>
    <t>গত সপ্তাহের  বাজারদর ২৫.০৮.২০</t>
  </si>
  <si>
    <t xml:space="preserve">খুলনা বিভাগীয় সদর বাজার  সেপ্টেম্বর/২০২০ মাসের ৩য় সপ্তাহ (১৫ সেপ্টেম্বর, ২০২০) নিত্য প্রয়োজনীয় ভোগ্যপণ্যের সাপ্তাহিক, মাসিক, বাৎসরিক খুচরা গড় বাজারদরের তুলনামূলক বিবরণী (বাজার দর প্রতিকেজি/লিটার, টাকায়)  </t>
  </si>
  <si>
    <t>চলতি সপ্তাহের বাজারদর  ১৫.০৯.২০</t>
  </si>
  <si>
    <t>১৮.০৮.২০২০ তারিখের বাজারদর</t>
  </si>
  <si>
    <t>গত বছরের বাজারদর ১৭.০৯.১৯)</t>
  </si>
</sst>
</file>

<file path=xl/styles.xml><?xml version="1.0" encoding="utf-8"?>
<styleSheet xmlns="http://schemas.openxmlformats.org/spreadsheetml/2006/main">
  <numFmts count="1">
    <numFmt numFmtId="164" formatCode="[$-5000445]0.####"/>
  </numFmts>
  <fonts count="11">
    <font>
      <sz val="11"/>
      <color theme="1"/>
      <name val="Calibri"/>
      <family val="2"/>
      <scheme val="minor"/>
    </font>
    <font>
      <sz val="12"/>
      <name val="Nikosh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Nikosh"/>
    </font>
    <font>
      <b/>
      <sz val="9"/>
      <name val="Nikosh"/>
    </font>
    <font>
      <b/>
      <sz val="14"/>
      <name val="Nikosh"/>
    </font>
    <font>
      <b/>
      <sz val="14"/>
      <name val="SutonnyMJ"/>
    </font>
    <font>
      <b/>
      <sz val="11"/>
      <name val="SutonnyMJ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Border="1"/>
    <xf numFmtId="2" fontId="1" fillId="0" borderId="0" xfId="0" applyNumberFormat="1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0" xfId="0" applyFont="1"/>
    <xf numFmtId="0" fontId="1" fillId="0" borderId="0" xfId="0" applyFont="1" applyAlignment="1">
      <alignment horizontal="left" inden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6" fillId="0" borderId="0" xfId="0" applyFont="1"/>
    <xf numFmtId="0" fontId="7" fillId="0" borderId="1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 wrapText="1"/>
    </xf>
    <xf numFmtId="164" fontId="7" fillId="0" borderId="4" xfId="0" applyNumberFormat="1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2" fontId="7" fillId="0" borderId="4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2" fontId="10" fillId="0" borderId="4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2" fontId="10" fillId="0" borderId="5" xfId="0" applyNumberFormat="1" applyFont="1" applyFill="1" applyBorder="1" applyAlignment="1">
      <alignment horizontal="center"/>
    </xf>
    <xf numFmtId="2" fontId="0" fillId="0" borderId="0" xfId="0" applyNumberFormat="1"/>
    <xf numFmtId="0" fontId="0" fillId="0" borderId="0" xfId="0" applyBorder="1"/>
    <xf numFmtId="2" fontId="10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8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/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161925</xdr:colOff>
      <xdr:row>58</xdr:row>
      <xdr:rowOff>47625</xdr:rowOff>
    </xdr:from>
    <xdr:ext cx="184731" cy="264560"/>
    <xdr:sp macro="" textlink="">
      <xdr:nvSpPr>
        <xdr:cNvPr id="2" name="TextBox 1"/>
        <xdr:cNvSpPr txBox="1"/>
      </xdr:nvSpPr>
      <xdr:spPr>
        <a:xfrm>
          <a:off x="203120625" y="1629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6"/>
  <sheetViews>
    <sheetView tabSelected="1" topLeftCell="A29" workbookViewId="0">
      <selection activeCell="E36" sqref="E36"/>
    </sheetView>
  </sheetViews>
  <sheetFormatPr defaultRowHeight="15"/>
  <cols>
    <col min="2" max="3" width="7.28515625" customWidth="1"/>
    <col min="4" max="4" width="8.85546875" customWidth="1"/>
    <col min="5" max="5" width="8.140625" customWidth="1"/>
    <col min="6" max="6" width="8.28515625" customWidth="1"/>
    <col min="9" max="9" width="9.28515625" customWidth="1"/>
    <col min="10" max="10" width="8.7109375" customWidth="1"/>
  </cols>
  <sheetData>
    <row r="1" spans="1:19" ht="71.25" customHeight="1">
      <c r="A1" s="36" t="s">
        <v>47</v>
      </c>
      <c r="B1" s="36"/>
      <c r="C1" s="36"/>
      <c r="D1" s="36"/>
      <c r="E1" s="36"/>
      <c r="F1" s="36"/>
      <c r="G1" s="36"/>
      <c r="H1" s="36"/>
      <c r="I1" s="36"/>
      <c r="J1" s="36"/>
    </row>
    <row r="2" spans="1:19" ht="19.5" hidden="1" customHeight="1">
      <c r="A2" s="37"/>
      <c r="B2" s="37"/>
      <c r="C2" s="37"/>
      <c r="D2" s="37"/>
      <c r="E2" s="37"/>
      <c r="F2" s="37"/>
      <c r="G2" s="37"/>
      <c r="H2" s="37"/>
      <c r="I2" s="37"/>
      <c r="J2" s="38"/>
    </row>
    <row r="3" spans="1:19" ht="51.75" customHeight="1">
      <c r="A3" s="39" t="s">
        <v>0</v>
      </c>
      <c r="B3" s="40"/>
      <c r="C3" s="15" t="s">
        <v>44</v>
      </c>
      <c r="D3" s="16" t="s">
        <v>48</v>
      </c>
      <c r="E3" s="17" t="s">
        <v>46</v>
      </c>
      <c r="F3" s="18" t="s">
        <v>20</v>
      </c>
      <c r="G3" s="19" t="s">
        <v>49</v>
      </c>
      <c r="H3" s="18" t="s">
        <v>1</v>
      </c>
      <c r="I3" s="19" t="s">
        <v>50</v>
      </c>
      <c r="J3" s="16" t="s">
        <v>2</v>
      </c>
      <c r="K3" s="26"/>
      <c r="N3" s="28"/>
      <c r="O3" s="28"/>
      <c r="P3" s="28"/>
    </row>
    <row r="4" spans="1:19" ht="18" customHeight="1">
      <c r="A4" s="29" t="s">
        <v>27</v>
      </c>
      <c r="B4" s="30"/>
      <c r="C4" s="20" t="s">
        <v>15</v>
      </c>
      <c r="D4" s="21">
        <v>60</v>
      </c>
      <c r="E4" s="21">
        <v>61</v>
      </c>
      <c r="F4" s="22">
        <f>SUM(D4-E4)/D4%</f>
        <v>-1.6666666666666667</v>
      </c>
      <c r="G4" s="21">
        <v>61</v>
      </c>
      <c r="H4" s="21">
        <f>SUM(D4-G4)/G4%</f>
        <v>-1.639344262295082</v>
      </c>
      <c r="I4" s="21">
        <v>53</v>
      </c>
      <c r="J4" s="21">
        <f>SUM(D4-I4)/I4%</f>
        <v>13.20754716981132</v>
      </c>
      <c r="K4" s="27"/>
    </row>
    <row r="5" spans="1:19" ht="18" customHeight="1">
      <c r="A5" s="29" t="s">
        <v>26</v>
      </c>
      <c r="B5" s="30"/>
      <c r="C5" s="20" t="s">
        <v>21</v>
      </c>
      <c r="D5" s="21">
        <v>56</v>
      </c>
      <c r="E5" s="21">
        <v>57</v>
      </c>
      <c r="F5" s="22">
        <f t="shared" ref="F5:F38" si="0">SUM(D5-E5)/D5%</f>
        <v>-1.7857142857142856</v>
      </c>
      <c r="G5" s="21">
        <v>58</v>
      </c>
      <c r="H5" s="21">
        <f t="shared" ref="H5:H38" si="1">SUM(D5-G5)/G5%</f>
        <v>-3.4482758620689657</v>
      </c>
      <c r="I5" s="21">
        <v>47</v>
      </c>
      <c r="J5" s="22">
        <f t="shared" ref="J5:J38" si="2">SUM(D5-I5)/I5%</f>
        <v>19.148936170212767</v>
      </c>
    </row>
    <row r="6" spans="1:19" ht="18" customHeight="1">
      <c r="A6" s="29" t="s">
        <v>4</v>
      </c>
      <c r="B6" s="30"/>
      <c r="C6" s="23" t="s">
        <v>16</v>
      </c>
      <c r="D6" s="22">
        <v>47</v>
      </c>
      <c r="E6" s="22">
        <v>49</v>
      </c>
      <c r="F6" s="22">
        <f t="shared" si="0"/>
        <v>-4.2553191489361701</v>
      </c>
      <c r="G6" s="21">
        <v>49</v>
      </c>
      <c r="H6" s="21">
        <f t="shared" si="1"/>
        <v>-4.0816326530612246</v>
      </c>
      <c r="I6" s="21">
        <v>38</v>
      </c>
      <c r="J6" s="22">
        <f t="shared" si="2"/>
        <v>23.684210526315788</v>
      </c>
    </row>
    <row r="7" spans="1:19" ht="18" customHeight="1">
      <c r="A7" s="29" t="s">
        <v>5</v>
      </c>
      <c r="B7" s="30"/>
      <c r="C7" s="23" t="s">
        <v>16</v>
      </c>
      <c r="D7" s="22">
        <v>41</v>
      </c>
      <c r="E7" s="22">
        <v>41</v>
      </c>
      <c r="F7" s="22">
        <f t="shared" si="0"/>
        <v>0</v>
      </c>
      <c r="G7" s="22">
        <v>41</v>
      </c>
      <c r="H7" s="21">
        <f t="shared" si="1"/>
        <v>0</v>
      </c>
      <c r="I7" s="22">
        <v>29</v>
      </c>
      <c r="J7" s="22">
        <f t="shared" si="2"/>
        <v>41.379310344827587</v>
      </c>
    </row>
    <row r="8" spans="1:19" ht="18" customHeight="1">
      <c r="A8" s="29" t="s">
        <v>6</v>
      </c>
      <c r="B8" s="30"/>
      <c r="C8" s="23" t="s">
        <v>16</v>
      </c>
      <c r="D8" s="22">
        <v>35</v>
      </c>
      <c r="E8" s="22">
        <v>35</v>
      </c>
      <c r="F8" s="22">
        <f t="shared" si="0"/>
        <v>0</v>
      </c>
      <c r="G8" s="22">
        <v>35</v>
      </c>
      <c r="H8" s="21">
        <f t="shared" si="1"/>
        <v>0</v>
      </c>
      <c r="I8" s="22">
        <v>33</v>
      </c>
      <c r="J8" s="22">
        <f t="shared" si="2"/>
        <v>6.0606060606060606</v>
      </c>
    </row>
    <row r="9" spans="1:19" ht="18" customHeight="1">
      <c r="A9" s="29" t="s">
        <v>7</v>
      </c>
      <c r="B9" s="30"/>
      <c r="C9" s="23" t="s">
        <v>16</v>
      </c>
      <c r="D9" s="22">
        <v>28</v>
      </c>
      <c r="E9" s="22">
        <v>28</v>
      </c>
      <c r="F9" s="22">
        <f t="shared" si="0"/>
        <v>0</v>
      </c>
      <c r="G9" s="22">
        <v>28</v>
      </c>
      <c r="H9" s="21">
        <f t="shared" si="1"/>
        <v>0</v>
      </c>
      <c r="I9" s="22">
        <v>27.5</v>
      </c>
      <c r="J9" s="22">
        <f t="shared" si="2"/>
        <v>1.8181818181818181</v>
      </c>
      <c r="S9" s="25"/>
    </row>
    <row r="10" spans="1:19" ht="18" customHeight="1">
      <c r="A10" s="29" t="s">
        <v>8</v>
      </c>
      <c r="B10" s="30"/>
      <c r="C10" s="23" t="s">
        <v>16</v>
      </c>
      <c r="D10" s="22">
        <v>122</v>
      </c>
      <c r="E10" s="22">
        <v>122</v>
      </c>
      <c r="F10" s="22">
        <f t="shared" si="0"/>
        <v>0</v>
      </c>
      <c r="G10" s="22">
        <v>122</v>
      </c>
      <c r="H10" s="21">
        <f t="shared" si="1"/>
        <v>0</v>
      </c>
      <c r="I10" s="22">
        <v>110</v>
      </c>
      <c r="J10" s="22">
        <f t="shared" si="2"/>
        <v>10.909090909090908</v>
      </c>
    </row>
    <row r="11" spans="1:19" ht="18" customHeight="1">
      <c r="A11" s="29" t="s">
        <v>9</v>
      </c>
      <c r="B11" s="30"/>
      <c r="C11" s="23" t="s">
        <v>16</v>
      </c>
      <c r="D11" s="22">
        <v>67.5</v>
      </c>
      <c r="E11" s="22">
        <v>67.5</v>
      </c>
      <c r="F11" s="22">
        <f t="shared" si="0"/>
        <v>0</v>
      </c>
      <c r="G11" s="22">
        <v>67.5</v>
      </c>
      <c r="H11" s="21">
        <f t="shared" si="1"/>
        <v>0</v>
      </c>
      <c r="I11" s="22">
        <v>60</v>
      </c>
      <c r="J11" s="22">
        <f t="shared" si="2"/>
        <v>12.5</v>
      </c>
    </row>
    <row r="12" spans="1:19" ht="18" customHeight="1">
      <c r="A12" s="29" t="s">
        <v>10</v>
      </c>
      <c r="B12" s="30"/>
      <c r="C12" s="23" t="s">
        <v>16</v>
      </c>
      <c r="D12" s="22">
        <v>72</v>
      </c>
      <c r="E12" s="22">
        <v>75</v>
      </c>
      <c r="F12" s="22">
        <f t="shared" si="0"/>
        <v>-4.166666666666667</v>
      </c>
      <c r="G12" s="22">
        <v>72</v>
      </c>
      <c r="H12" s="21">
        <f t="shared" si="1"/>
        <v>0</v>
      </c>
      <c r="I12" s="22">
        <v>50</v>
      </c>
      <c r="J12" s="22">
        <f t="shared" si="2"/>
        <v>44</v>
      </c>
    </row>
    <row r="13" spans="1:19" ht="18" customHeight="1">
      <c r="A13" s="29" t="s">
        <v>45</v>
      </c>
      <c r="B13" s="30"/>
      <c r="C13" s="23" t="s">
        <v>16</v>
      </c>
      <c r="D13" s="22">
        <v>120</v>
      </c>
      <c r="E13" s="22">
        <v>110</v>
      </c>
      <c r="F13" s="22">
        <f t="shared" si="0"/>
        <v>8.3333333333333339</v>
      </c>
      <c r="G13" s="22">
        <v>110</v>
      </c>
      <c r="H13" s="21">
        <f t="shared" si="1"/>
        <v>9.0909090909090899</v>
      </c>
      <c r="I13" s="22">
        <v>105</v>
      </c>
      <c r="J13" s="22">
        <f t="shared" si="2"/>
        <v>14.285714285714285</v>
      </c>
    </row>
    <row r="14" spans="1:19" ht="18" customHeight="1">
      <c r="A14" s="29" t="s">
        <v>28</v>
      </c>
      <c r="B14" s="30"/>
      <c r="C14" s="23" t="s">
        <v>16</v>
      </c>
      <c r="D14" s="22">
        <v>65</v>
      </c>
      <c r="E14" s="22">
        <v>70</v>
      </c>
      <c r="F14" s="22">
        <f t="shared" si="0"/>
        <v>-7.6923076923076916</v>
      </c>
      <c r="G14" s="22">
        <v>68</v>
      </c>
      <c r="H14" s="21">
        <f t="shared" si="1"/>
        <v>-4.4117647058823524</v>
      </c>
      <c r="I14" s="22">
        <v>72</v>
      </c>
      <c r="J14" s="22">
        <f t="shared" si="2"/>
        <v>-9.7222222222222232</v>
      </c>
    </row>
    <row r="15" spans="1:19" ht="18" customHeight="1">
      <c r="A15" s="29" t="s">
        <v>11</v>
      </c>
      <c r="B15" s="30"/>
      <c r="C15" s="23" t="s">
        <v>17</v>
      </c>
      <c r="D15" s="22">
        <v>87</v>
      </c>
      <c r="E15" s="22">
        <v>87</v>
      </c>
      <c r="F15" s="22">
        <f t="shared" si="0"/>
        <v>0</v>
      </c>
      <c r="G15" s="22">
        <v>87</v>
      </c>
      <c r="H15" s="21">
        <f t="shared" si="1"/>
        <v>0</v>
      </c>
      <c r="I15" s="22">
        <v>84</v>
      </c>
      <c r="J15" s="22">
        <f t="shared" si="2"/>
        <v>3.5714285714285716</v>
      </c>
    </row>
    <row r="16" spans="1:19" ht="18" customHeight="1">
      <c r="A16" s="29" t="s">
        <v>29</v>
      </c>
      <c r="B16" s="30"/>
      <c r="C16" s="23" t="s">
        <v>16</v>
      </c>
      <c r="D16" s="24">
        <v>71</v>
      </c>
      <c r="E16" s="24">
        <v>71</v>
      </c>
      <c r="F16" s="22">
        <f t="shared" si="0"/>
        <v>0</v>
      </c>
      <c r="G16" s="22">
        <v>71</v>
      </c>
      <c r="H16" s="21">
        <f t="shared" si="1"/>
        <v>0</v>
      </c>
      <c r="I16" s="22">
        <v>72</v>
      </c>
      <c r="J16" s="22">
        <f t="shared" si="2"/>
        <v>-1.3888888888888888</v>
      </c>
    </row>
    <row r="17" spans="1:10" ht="18" customHeight="1">
      <c r="A17" s="29" t="s">
        <v>22</v>
      </c>
      <c r="B17" s="30"/>
      <c r="C17" s="23" t="s">
        <v>24</v>
      </c>
      <c r="D17" s="22">
        <v>70</v>
      </c>
      <c r="E17" s="22">
        <v>42</v>
      </c>
      <c r="F17" s="22">
        <f t="shared" si="0"/>
        <v>40</v>
      </c>
      <c r="G17" s="22">
        <v>45</v>
      </c>
      <c r="H17" s="21">
        <f t="shared" si="1"/>
        <v>55.555555555555557</v>
      </c>
      <c r="I17" s="22">
        <v>62</v>
      </c>
      <c r="J17" s="22">
        <f t="shared" si="2"/>
        <v>12.903225806451614</v>
      </c>
    </row>
    <row r="18" spans="1:10" ht="18" customHeight="1">
      <c r="A18" s="29" t="s">
        <v>12</v>
      </c>
      <c r="B18" s="30"/>
      <c r="C18" s="23" t="s">
        <v>21</v>
      </c>
      <c r="D18" s="22">
        <v>60</v>
      </c>
      <c r="E18" s="22">
        <v>27</v>
      </c>
      <c r="F18" s="22">
        <f t="shared" si="0"/>
        <v>55</v>
      </c>
      <c r="G18" s="22">
        <v>27</v>
      </c>
      <c r="H18" s="21">
        <f t="shared" si="1"/>
        <v>122.22222222222221</v>
      </c>
      <c r="I18" s="22">
        <v>47</v>
      </c>
      <c r="J18" s="22">
        <f t="shared" si="2"/>
        <v>27.659574468085108</v>
      </c>
    </row>
    <row r="19" spans="1:10" ht="18" customHeight="1">
      <c r="A19" s="29" t="s">
        <v>23</v>
      </c>
      <c r="B19" s="30"/>
      <c r="C19" s="23" t="s">
        <v>16</v>
      </c>
      <c r="D19" s="22">
        <v>100</v>
      </c>
      <c r="E19" s="22">
        <v>95</v>
      </c>
      <c r="F19" s="22">
        <f t="shared" si="0"/>
        <v>5</v>
      </c>
      <c r="G19" s="22">
        <v>105</v>
      </c>
      <c r="H19" s="21">
        <f t="shared" si="1"/>
        <v>-4.7619047619047619</v>
      </c>
      <c r="I19" s="22">
        <v>170</v>
      </c>
      <c r="J19" s="22">
        <f t="shared" si="2"/>
        <v>-41.176470588235297</v>
      </c>
    </row>
    <row r="20" spans="1:10" ht="18" customHeight="1">
      <c r="A20" s="29" t="s">
        <v>19</v>
      </c>
      <c r="B20" s="30"/>
      <c r="C20" s="23" t="s">
        <v>16</v>
      </c>
      <c r="D20" s="22">
        <v>100</v>
      </c>
      <c r="E20" s="22">
        <v>95</v>
      </c>
      <c r="F20" s="22">
        <f t="shared" si="0"/>
        <v>5</v>
      </c>
      <c r="G20" s="22">
        <v>95</v>
      </c>
      <c r="H20" s="21">
        <f t="shared" si="1"/>
        <v>5.2631578947368425</v>
      </c>
      <c r="I20" s="22">
        <v>180</v>
      </c>
      <c r="J20" s="22">
        <f t="shared" si="2"/>
        <v>-44.444444444444443</v>
      </c>
    </row>
    <row r="21" spans="1:10" ht="18" customHeight="1">
      <c r="A21" s="29" t="s">
        <v>30</v>
      </c>
      <c r="B21" s="30"/>
      <c r="C21" s="23" t="s">
        <v>16</v>
      </c>
      <c r="D21" s="22">
        <v>155</v>
      </c>
      <c r="E21" s="22">
        <v>160</v>
      </c>
      <c r="F21" s="22">
        <f t="shared" si="0"/>
        <v>-3.225806451612903</v>
      </c>
      <c r="G21" s="22">
        <v>150</v>
      </c>
      <c r="H21" s="21">
        <f t="shared" si="1"/>
        <v>3.3333333333333335</v>
      </c>
      <c r="I21" s="22">
        <v>180</v>
      </c>
      <c r="J21" s="22">
        <f t="shared" si="2"/>
        <v>-13.888888888888889</v>
      </c>
    </row>
    <row r="22" spans="1:10" ht="18" customHeight="1">
      <c r="A22" s="29" t="s">
        <v>31</v>
      </c>
      <c r="B22" s="30"/>
      <c r="C22" s="23" t="s">
        <v>16</v>
      </c>
      <c r="D22" s="22">
        <v>280</v>
      </c>
      <c r="E22" s="22">
        <v>250</v>
      </c>
      <c r="F22" s="22">
        <f t="shared" si="0"/>
        <v>10.714285714285715</v>
      </c>
      <c r="G22" s="22">
        <v>280</v>
      </c>
      <c r="H22" s="21">
        <f t="shared" si="1"/>
        <v>0</v>
      </c>
      <c r="I22" s="22">
        <v>180</v>
      </c>
      <c r="J22" s="22">
        <f t="shared" si="2"/>
        <v>55.555555555555557</v>
      </c>
    </row>
    <row r="23" spans="1:10" ht="18" customHeight="1">
      <c r="A23" s="29" t="s">
        <v>32</v>
      </c>
      <c r="B23" s="30"/>
      <c r="C23" s="23" t="s">
        <v>21</v>
      </c>
      <c r="D23" s="22">
        <v>200</v>
      </c>
      <c r="E23" s="22">
        <v>225</v>
      </c>
      <c r="F23" s="22">
        <f t="shared" si="0"/>
        <v>-12.5</v>
      </c>
      <c r="G23" s="22">
        <v>200</v>
      </c>
      <c r="H23" s="21">
        <f t="shared" si="1"/>
        <v>0</v>
      </c>
      <c r="I23" s="22">
        <v>220</v>
      </c>
      <c r="J23" s="22">
        <f t="shared" si="2"/>
        <v>-9.0909090909090899</v>
      </c>
    </row>
    <row r="24" spans="1:10" ht="18" customHeight="1">
      <c r="A24" s="29" t="s">
        <v>3</v>
      </c>
      <c r="B24" s="30"/>
      <c r="C24" s="23" t="s">
        <v>16</v>
      </c>
      <c r="D24" s="22">
        <v>145</v>
      </c>
      <c r="E24" s="22">
        <v>122</v>
      </c>
      <c r="F24" s="22">
        <f t="shared" si="0"/>
        <v>15.862068965517242</v>
      </c>
      <c r="G24" s="22">
        <v>145</v>
      </c>
      <c r="H24" s="21">
        <f t="shared" si="1"/>
        <v>0</v>
      </c>
      <c r="I24" s="22">
        <v>55</v>
      </c>
      <c r="J24" s="22">
        <f t="shared" si="2"/>
        <v>163.63636363636363</v>
      </c>
    </row>
    <row r="25" spans="1:10" ht="18" customHeight="1">
      <c r="A25" s="29" t="s">
        <v>33</v>
      </c>
      <c r="B25" s="30"/>
      <c r="C25" s="23" t="s">
        <v>16</v>
      </c>
      <c r="D25" s="22">
        <v>290</v>
      </c>
      <c r="E25" s="22">
        <v>300</v>
      </c>
      <c r="F25" s="22">
        <f t="shared" si="0"/>
        <v>-3.4482758620689657</v>
      </c>
      <c r="G25" s="22">
        <v>300</v>
      </c>
      <c r="H25" s="21">
        <f t="shared" si="1"/>
        <v>-3.3333333333333335</v>
      </c>
      <c r="I25" s="22">
        <v>280</v>
      </c>
      <c r="J25" s="22">
        <f t="shared" si="2"/>
        <v>3.5714285714285716</v>
      </c>
    </row>
    <row r="26" spans="1:10" ht="18" customHeight="1">
      <c r="A26" s="29" t="s">
        <v>34</v>
      </c>
      <c r="B26" s="30"/>
      <c r="C26" s="23" t="s">
        <v>16</v>
      </c>
      <c r="D26" s="22">
        <v>250</v>
      </c>
      <c r="E26" s="22">
        <v>260</v>
      </c>
      <c r="F26" s="22">
        <f t="shared" si="0"/>
        <v>-4</v>
      </c>
      <c r="G26" s="22">
        <v>260</v>
      </c>
      <c r="H26" s="21">
        <f t="shared" si="1"/>
        <v>-3.8461538461538458</v>
      </c>
      <c r="I26" s="22">
        <v>260</v>
      </c>
      <c r="J26" s="22">
        <f t="shared" si="2"/>
        <v>-3.8461538461538458</v>
      </c>
    </row>
    <row r="27" spans="1:10" ht="18" customHeight="1">
      <c r="A27" s="29" t="s">
        <v>13</v>
      </c>
      <c r="B27" s="30"/>
      <c r="C27" s="23" t="s">
        <v>16</v>
      </c>
      <c r="D27" s="22">
        <v>600</v>
      </c>
      <c r="E27" s="22">
        <v>700</v>
      </c>
      <c r="F27" s="22">
        <f t="shared" si="0"/>
        <v>-16.666666666666668</v>
      </c>
      <c r="G27" s="22">
        <v>750</v>
      </c>
      <c r="H27" s="21">
        <f t="shared" si="1"/>
        <v>-20</v>
      </c>
      <c r="I27" s="22">
        <v>700</v>
      </c>
      <c r="J27" s="22">
        <f t="shared" si="2"/>
        <v>-14.285714285714286</v>
      </c>
    </row>
    <row r="28" spans="1:10" ht="18" customHeight="1">
      <c r="A28" s="29" t="s">
        <v>35</v>
      </c>
      <c r="B28" s="30"/>
      <c r="C28" s="23" t="s">
        <v>16</v>
      </c>
      <c r="D28" s="22">
        <v>170</v>
      </c>
      <c r="E28" s="22">
        <v>200</v>
      </c>
      <c r="F28" s="22">
        <f t="shared" si="0"/>
        <v>-17.647058823529413</v>
      </c>
      <c r="G28" s="22">
        <v>210</v>
      </c>
      <c r="H28" s="21">
        <f t="shared" si="1"/>
        <v>-19.047619047619047</v>
      </c>
      <c r="I28" s="22">
        <v>200</v>
      </c>
      <c r="J28" s="22">
        <f t="shared" si="2"/>
        <v>-15</v>
      </c>
    </row>
    <row r="29" spans="1:10" ht="18" customHeight="1">
      <c r="A29" s="29" t="s">
        <v>36</v>
      </c>
      <c r="B29" s="30"/>
      <c r="C29" s="23" t="s">
        <v>16</v>
      </c>
      <c r="D29" s="22">
        <v>380</v>
      </c>
      <c r="E29" s="22">
        <v>390</v>
      </c>
      <c r="F29" s="22">
        <f t="shared" si="0"/>
        <v>-2.6315789473684212</v>
      </c>
      <c r="G29" s="22">
        <v>390</v>
      </c>
      <c r="H29" s="21">
        <f t="shared" si="1"/>
        <v>-2.5641025641025643</v>
      </c>
      <c r="I29" s="22">
        <v>370</v>
      </c>
      <c r="J29" s="22">
        <f t="shared" si="2"/>
        <v>2.7027027027027026</v>
      </c>
    </row>
    <row r="30" spans="1:10" ht="18" customHeight="1">
      <c r="A30" s="29" t="s">
        <v>37</v>
      </c>
      <c r="B30" s="30"/>
      <c r="C30" s="23" t="s">
        <v>16</v>
      </c>
      <c r="D30" s="22">
        <v>115</v>
      </c>
      <c r="E30" s="22">
        <v>120</v>
      </c>
      <c r="F30" s="22">
        <f t="shared" si="0"/>
        <v>-4.3478260869565224</v>
      </c>
      <c r="G30" s="22">
        <v>125</v>
      </c>
      <c r="H30" s="21">
        <f t="shared" si="1"/>
        <v>-8</v>
      </c>
      <c r="I30" s="22">
        <v>132</v>
      </c>
      <c r="J30" s="22">
        <f t="shared" si="2"/>
        <v>-12.878787878787879</v>
      </c>
    </row>
    <row r="31" spans="1:10" ht="18" customHeight="1">
      <c r="A31" s="29" t="s">
        <v>38</v>
      </c>
      <c r="B31" s="30"/>
      <c r="C31" s="23" t="s">
        <v>18</v>
      </c>
      <c r="D31" s="22">
        <v>48</v>
      </c>
      <c r="E31" s="22">
        <v>48</v>
      </c>
      <c r="F31" s="22">
        <f t="shared" si="0"/>
        <v>0</v>
      </c>
      <c r="G31" s="22">
        <v>48</v>
      </c>
      <c r="H31" s="21">
        <f t="shared" si="1"/>
        <v>0</v>
      </c>
      <c r="I31" s="22">
        <v>48</v>
      </c>
      <c r="J31" s="22">
        <f t="shared" si="2"/>
        <v>0</v>
      </c>
    </row>
    <row r="32" spans="1:10" ht="18" customHeight="1">
      <c r="A32" s="29" t="s">
        <v>39</v>
      </c>
      <c r="B32" s="30"/>
      <c r="C32" s="23" t="s">
        <v>16</v>
      </c>
      <c r="D32" s="22">
        <v>34</v>
      </c>
      <c r="E32" s="22">
        <v>34</v>
      </c>
      <c r="F32" s="22">
        <f t="shared" si="0"/>
        <v>0</v>
      </c>
      <c r="G32" s="22">
        <v>34</v>
      </c>
      <c r="H32" s="21">
        <f t="shared" si="1"/>
        <v>0</v>
      </c>
      <c r="I32" s="22">
        <v>38</v>
      </c>
      <c r="J32" s="22">
        <f t="shared" si="2"/>
        <v>-10.526315789473685</v>
      </c>
    </row>
    <row r="33" spans="1:10" ht="18" customHeight="1">
      <c r="A33" s="29" t="s">
        <v>40</v>
      </c>
      <c r="B33" s="30"/>
      <c r="C33" s="23" t="s">
        <v>15</v>
      </c>
      <c r="D33" s="22">
        <v>63</v>
      </c>
      <c r="E33" s="22">
        <v>62</v>
      </c>
      <c r="F33" s="22">
        <f t="shared" si="0"/>
        <v>1.5873015873015872</v>
      </c>
      <c r="G33" s="22">
        <v>62</v>
      </c>
      <c r="H33" s="21">
        <f t="shared" si="1"/>
        <v>1.6129032258064517</v>
      </c>
      <c r="I33" s="22">
        <v>54</v>
      </c>
      <c r="J33" s="22">
        <f t="shared" si="2"/>
        <v>16.666666666666664</v>
      </c>
    </row>
    <row r="34" spans="1:10" ht="18" customHeight="1">
      <c r="A34" s="29" t="s">
        <v>14</v>
      </c>
      <c r="B34" s="30"/>
      <c r="C34" s="23" t="s">
        <v>16</v>
      </c>
      <c r="D34" s="22">
        <v>32</v>
      </c>
      <c r="E34" s="22">
        <v>32</v>
      </c>
      <c r="F34" s="22">
        <f t="shared" si="0"/>
        <v>0</v>
      </c>
      <c r="G34" s="22">
        <v>32</v>
      </c>
      <c r="H34" s="21">
        <f t="shared" si="1"/>
        <v>0</v>
      </c>
      <c r="I34" s="22">
        <v>34</v>
      </c>
      <c r="J34" s="22">
        <f t="shared" si="2"/>
        <v>-5.8823529411764701</v>
      </c>
    </row>
    <row r="35" spans="1:10" ht="18" customHeight="1">
      <c r="A35" s="29" t="s">
        <v>41</v>
      </c>
      <c r="B35" s="30"/>
      <c r="C35" s="23" t="s">
        <v>21</v>
      </c>
      <c r="D35" s="22">
        <v>39</v>
      </c>
      <c r="E35" s="22">
        <v>33</v>
      </c>
      <c r="F35" s="22">
        <f t="shared" si="0"/>
        <v>15.384615384615383</v>
      </c>
      <c r="G35" s="22">
        <v>35</v>
      </c>
      <c r="H35" s="21">
        <f t="shared" si="1"/>
        <v>11.428571428571429</v>
      </c>
      <c r="I35" s="22">
        <v>21</v>
      </c>
      <c r="J35" s="22">
        <f t="shared" si="2"/>
        <v>85.714285714285722</v>
      </c>
    </row>
    <row r="36" spans="1:10" ht="18" customHeight="1">
      <c r="A36" s="29" t="s">
        <v>42</v>
      </c>
      <c r="B36" s="30"/>
      <c r="C36" s="23" t="s">
        <v>16</v>
      </c>
      <c r="D36" s="22">
        <v>60</v>
      </c>
      <c r="E36" s="22">
        <v>60</v>
      </c>
      <c r="F36" s="22">
        <f t="shared" si="0"/>
        <v>0</v>
      </c>
      <c r="G36" s="22">
        <v>55</v>
      </c>
      <c r="H36" s="21">
        <f t="shared" si="1"/>
        <v>9.0909090909090899</v>
      </c>
      <c r="I36" s="22">
        <v>55</v>
      </c>
      <c r="J36" s="22">
        <f t="shared" si="2"/>
        <v>9.0909090909090899</v>
      </c>
    </row>
    <row r="37" spans="1:10" ht="18" customHeight="1">
      <c r="A37" s="29" t="s">
        <v>43</v>
      </c>
      <c r="B37" s="30"/>
      <c r="C37" s="23" t="s">
        <v>16</v>
      </c>
      <c r="D37" s="22">
        <v>38</v>
      </c>
      <c r="E37" s="22">
        <v>38</v>
      </c>
      <c r="F37" s="22">
        <f t="shared" si="0"/>
        <v>0</v>
      </c>
      <c r="G37" s="22">
        <v>38</v>
      </c>
      <c r="H37" s="21">
        <f t="shared" si="1"/>
        <v>0</v>
      </c>
      <c r="I37" s="22">
        <v>25</v>
      </c>
      <c r="J37" s="22">
        <f t="shared" si="2"/>
        <v>52</v>
      </c>
    </row>
    <row r="38" spans="1:10" ht="18" customHeight="1">
      <c r="A38" s="29" t="s">
        <v>25</v>
      </c>
      <c r="B38" s="30"/>
      <c r="C38" s="23" t="s">
        <v>16</v>
      </c>
      <c r="D38" s="22">
        <v>38</v>
      </c>
      <c r="E38" s="22">
        <v>28</v>
      </c>
      <c r="F38" s="22">
        <f t="shared" si="0"/>
        <v>26.315789473684209</v>
      </c>
      <c r="G38" s="22">
        <v>32</v>
      </c>
      <c r="H38" s="21">
        <f t="shared" si="1"/>
        <v>18.75</v>
      </c>
      <c r="I38" s="22">
        <v>35</v>
      </c>
      <c r="J38" s="22">
        <f t="shared" si="2"/>
        <v>8.5714285714285712</v>
      </c>
    </row>
    <row r="39" spans="1:10" ht="14.25" customHeight="1">
      <c r="A39" s="31"/>
      <c r="B39" s="31"/>
      <c r="C39" s="12"/>
      <c r="D39" s="31"/>
      <c r="E39" s="31"/>
      <c r="F39" s="31"/>
      <c r="G39" s="31"/>
      <c r="H39" s="31"/>
      <c r="I39" s="31"/>
      <c r="J39" s="31"/>
    </row>
    <row r="40" spans="1:10" ht="13.5" customHeight="1">
      <c r="A40" s="31"/>
      <c r="B40" s="31"/>
      <c r="C40" s="12"/>
      <c r="D40" s="31"/>
      <c r="E40" s="31"/>
      <c r="F40" s="31"/>
      <c r="G40" s="31"/>
      <c r="H40" s="31"/>
      <c r="I40" s="31"/>
      <c r="J40" s="31"/>
    </row>
    <row r="41" spans="1:10" ht="77.25" hidden="1" customHeight="1">
      <c r="A41" s="31"/>
      <c r="B41" s="31"/>
      <c r="C41" s="12"/>
      <c r="D41" s="31"/>
      <c r="E41" s="31"/>
      <c r="F41" s="31"/>
      <c r="G41" s="31"/>
      <c r="H41" s="31"/>
      <c r="I41" s="31"/>
      <c r="J41" s="31"/>
    </row>
    <row r="42" spans="1:10" ht="77.25" hidden="1" customHeight="1">
      <c r="A42" s="2"/>
      <c r="B42" s="2"/>
      <c r="C42" s="2"/>
      <c r="D42" s="2"/>
      <c r="E42" s="3"/>
      <c r="F42" s="3"/>
      <c r="G42" s="3"/>
      <c r="H42" s="3"/>
      <c r="I42" s="3"/>
      <c r="J42" s="3"/>
    </row>
    <row r="43" spans="1:10" ht="14.25" customHeight="1">
      <c r="A43" s="34"/>
      <c r="B43" s="34"/>
      <c r="C43" s="13"/>
      <c r="D43" s="34"/>
      <c r="E43" s="34"/>
      <c r="F43" s="34"/>
      <c r="G43" s="34"/>
      <c r="H43" s="34"/>
      <c r="I43" s="34"/>
      <c r="J43" s="34"/>
    </row>
    <row r="44" spans="1:10" ht="17.25" customHeight="1">
      <c r="A44" s="35"/>
      <c r="B44" s="35"/>
      <c r="C44" s="11"/>
      <c r="D44" s="31"/>
      <c r="E44" s="31"/>
      <c r="F44" s="31"/>
      <c r="G44" s="31"/>
      <c r="H44" s="31"/>
      <c r="I44" s="31"/>
      <c r="J44" s="31"/>
    </row>
    <row r="45" spans="1:10" ht="14.25" customHeight="1">
      <c r="A45" s="1"/>
      <c r="B45" s="1"/>
      <c r="C45" s="1"/>
      <c r="D45" s="1"/>
      <c r="E45" s="10"/>
      <c r="F45" s="9"/>
      <c r="G45" s="9"/>
      <c r="H45" s="9"/>
      <c r="I45" s="9"/>
      <c r="J45" s="9"/>
    </row>
    <row r="46" spans="1:10" ht="13.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</row>
    <row r="47" spans="1:10" ht="17.2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</row>
    <row r="48" spans="1:10" ht="16.5" hidden="1" customHeight="1">
      <c r="A48" s="1"/>
      <c r="B48" s="1"/>
      <c r="C48" s="1"/>
      <c r="D48" s="1"/>
      <c r="E48" s="8"/>
      <c r="F48" s="8"/>
      <c r="G48" s="42"/>
      <c r="H48" s="42"/>
      <c r="I48" s="42"/>
      <c r="J48" s="42"/>
    </row>
    <row r="49" spans="1:10" ht="16.5" hidden="1" customHeight="1">
      <c r="A49" s="43"/>
      <c r="B49" s="43"/>
      <c r="C49" s="43"/>
      <c r="D49" s="43"/>
      <c r="E49" s="33"/>
      <c r="F49" s="33"/>
      <c r="G49" s="33"/>
      <c r="H49" s="33"/>
      <c r="I49" s="33"/>
      <c r="J49" s="33"/>
    </row>
    <row r="50" spans="1:10" ht="16.5" hidden="1" customHeight="1">
      <c r="A50" s="43"/>
      <c r="B50" s="43"/>
      <c r="C50" s="43"/>
      <c r="D50" s="43"/>
      <c r="E50" s="1"/>
      <c r="F50" s="1"/>
      <c r="G50" s="1"/>
      <c r="H50" s="1"/>
      <c r="I50" s="1"/>
      <c r="J50" s="1"/>
    </row>
    <row r="51" spans="1:10" ht="18" customHeight="1">
      <c r="A51" s="4"/>
      <c r="B51" s="4"/>
      <c r="C51" s="4"/>
      <c r="D51" s="4"/>
      <c r="E51" s="44"/>
      <c r="F51" s="44"/>
      <c r="G51" s="44"/>
      <c r="H51" s="44"/>
      <c r="I51" s="44"/>
      <c r="J51" s="44"/>
    </row>
    <row r="52" spans="1:10" ht="15.75" customHeight="1">
      <c r="A52" s="5"/>
      <c r="B52" s="4"/>
      <c r="C52" s="4"/>
      <c r="D52" s="4"/>
      <c r="E52" s="10"/>
      <c r="F52" s="7"/>
      <c r="G52" s="10"/>
      <c r="H52" s="10"/>
      <c r="I52" s="10"/>
      <c r="J52" s="10"/>
    </row>
    <row r="53" spans="1:10" ht="77.25" hidden="1" customHeight="1">
      <c r="A53" s="1"/>
      <c r="B53" s="1"/>
      <c r="C53" s="1"/>
      <c r="D53" s="1"/>
      <c r="E53" s="33"/>
      <c r="F53" s="33"/>
      <c r="G53" s="33"/>
      <c r="H53" s="33"/>
      <c r="I53" s="33"/>
      <c r="J53" s="33"/>
    </row>
    <row r="54" spans="1:10" ht="77.25" hidden="1" customHeight="1">
      <c r="A54" s="1"/>
      <c r="B54" s="1"/>
      <c r="C54" s="1"/>
      <c r="D54" s="1"/>
      <c r="E54" s="33"/>
      <c r="F54" s="33"/>
      <c r="G54" s="33"/>
      <c r="H54" s="33"/>
      <c r="I54" s="33"/>
      <c r="J54" s="33"/>
    </row>
    <row r="55" spans="1:10" ht="16.5">
      <c r="A55" s="32"/>
      <c r="B55" s="32"/>
      <c r="C55" s="32"/>
      <c r="D55" s="32"/>
      <c r="E55" s="32"/>
      <c r="F55" s="1"/>
      <c r="G55" s="45"/>
      <c r="H55" s="45"/>
      <c r="I55" s="45"/>
      <c r="J55" s="45"/>
    </row>
    <row r="56" spans="1:10" ht="16.5">
      <c r="A56" s="32"/>
      <c r="B56" s="32"/>
      <c r="C56" s="32"/>
      <c r="D56" s="32"/>
      <c r="E56" s="32"/>
      <c r="F56" s="1"/>
      <c r="G56" s="45"/>
      <c r="H56" s="45"/>
      <c r="I56" s="45"/>
      <c r="J56" s="45"/>
    </row>
    <row r="57" spans="1:10">
      <c r="A57" s="6"/>
      <c r="B57" s="6"/>
      <c r="C57" s="6"/>
      <c r="D57" s="6"/>
      <c r="E57" s="6"/>
      <c r="F57" s="6"/>
      <c r="G57" s="41"/>
      <c r="H57" s="41"/>
      <c r="I57" s="41"/>
      <c r="J57" s="41"/>
    </row>
    <row r="58" spans="1:10">
      <c r="A58" s="6"/>
      <c r="B58" s="6"/>
      <c r="C58" s="6"/>
      <c r="D58" s="6"/>
      <c r="E58" s="6"/>
      <c r="F58" s="6"/>
      <c r="G58" s="6"/>
      <c r="H58" s="6"/>
      <c r="I58" s="6"/>
      <c r="J58" s="6"/>
    </row>
    <row r="71" spans="1:10" ht="15.75">
      <c r="A71" s="14"/>
      <c r="B71" s="14"/>
      <c r="C71" s="14"/>
      <c r="D71" s="14"/>
      <c r="E71" s="14"/>
      <c r="F71" s="14"/>
      <c r="G71" s="14"/>
      <c r="H71" s="14"/>
      <c r="I71" s="14"/>
      <c r="J71" s="14"/>
    </row>
    <row r="72" spans="1:10" ht="15.75">
      <c r="A72" s="14"/>
      <c r="B72" s="14"/>
      <c r="C72" s="14"/>
      <c r="D72" s="14"/>
      <c r="E72" s="14"/>
      <c r="F72" s="14"/>
      <c r="G72" s="14"/>
      <c r="H72" s="14"/>
      <c r="I72" s="14"/>
      <c r="J72" s="14"/>
    </row>
    <row r="73" spans="1:10" ht="15.75">
      <c r="A73" s="14"/>
      <c r="B73" s="14"/>
      <c r="C73" s="14"/>
      <c r="D73" s="14"/>
      <c r="E73" s="14"/>
      <c r="F73" s="14"/>
      <c r="G73" s="14"/>
      <c r="H73" s="14"/>
      <c r="I73" s="14"/>
      <c r="J73" s="14"/>
    </row>
    <row r="74" spans="1:10" ht="15.75">
      <c r="A74" s="14"/>
      <c r="B74" s="14"/>
      <c r="C74" s="14"/>
      <c r="D74" s="14"/>
      <c r="E74" s="14"/>
      <c r="F74" s="14"/>
      <c r="G74" s="14"/>
      <c r="H74" s="14"/>
      <c r="I74" s="14"/>
      <c r="J74" s="14"/>
    </row>
    <row r="75" spans="1:10" ht="15.75">
      <c r="A75" s="14"/>
      <c r="B75" s="14"/>
      <c r="C75" s="14"/>
      <c r="D75" s="14"/>
      <c r="E75" s="14"/>
      <c r="F75" s="14"/>
      <c r="G75" s="14"/>
      <c r="H75" s="14"/>
      <c r="I75" s="14"/>
      <c r="J75" s="14"/>
    </row>
    <row r="76" spans="1:10" ht="15.75">
      <c r="A76" s="14"/>
      <c r="B76" s="14"/>
      <c r="C76" s="14"/>
      <c r="D76" s="14"/>
      <c r="E76" s="14"/>
      <c r="F76" s="14"/>
      <c r="G76" s="14"/>
      <c r="H76" s="14"/>
      <c r="I76" s="14"/>
      <c r="J76" s="14"/>
    </row>
    <row r="77" spans="1:10" ht="15.75">
      <c r="A77" s="14"/>
      <c r="B77" s="14"/>
      <c r="C77" s="14"/>
      <c r="D77" s="14"/>
      <c r="E77" s="14"/>
      <c r="F77" s="14"/>
      <c r="G77" s="14"/>
      <c r="H77" s="14"/>
      <c r="I77" s="14"/>
      <c r="J77" s="14"/>
    </row>
    <row r="78" spans="1:10" ht="15.75">
      <c r="A78" s="14"/>
      <c r="B78" s="14"/>
      <c r="C78" s="14"/>
      <c r="D78" s="14"/>
      <c r="E78" s="14"/>
      <c r="F78" s="14"/>
      <c r="G78" s="14"/>
      <c r="H78" s="14"/>
      <c r="I78" s="14"/>
      <c r="J78" s="14"/>
    </row>
    <row r="79" spans="1:10" ht="15.75">
      <c r="A79" s="14"/>
      <c r="B79" s="14"/>
      <c r="C79" s="14"/>
      <c r="D79" s="14"/>
      <c r="E79" s="14"/>
      <c r="F79" s="14"/>
      <c r="G79" s="14"/>
      <c r="H79" s="14"/>
      <c r="I79" s="14"/>
      <c r="J79" s="14"/>
    </row>
    <row r="80" spans="1:10" ht="15.75">
      <c r="A80" s="14"/>
      <c r="B80" s="14"/>
      <c r="C80" s="14"/>
      <c r="D80" s="14"/>
      <c r="E80" s="14"/>
      <c r="F80" s="14"/>
      <c r="G80" s="14"/>
      <c r="H80" s="14"/>
      <c r="I80" s="14"/>
      <c r="J80" s="14"/>
    </row>
    <row r="81" spans="1:10" ht="15.75">
      <c r="A81" s="14"/>
      <c r="B81" s="14"/>
      <c r="C81" s="14"/>
      <c r="D81" s="14"/>
      <c r="E81" s="14"/>
      <c r="F81" s="14"/>
      <c r="G81" s="14"/>
      <c r="H81" s="14"/>
      <c r="I81" s="14"/>
      <c r="J81" s="14"/>
    </row>
    <row r="82" spans="1:10" ht="15.75">
      <c r="A82" s="14"/>
      <c r="B82" s="14"/>
      <c r="C82" s="14"/>
      <c r="D82" s="14"/>
      <c r="E82" s="14"/>
      <c r="F82" s="14"/>
      <c r="G82" s="14"/>
      <c r="H82" s="14"/>
      <c r="I82" s="14"/>
      <c r="J82" s="14"/>
    </row>
    <row r="83" spans="1:10" ht="15.75">
      <c r="A83" s="14"/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.75">
      <c r="A84" s="14"/>
      <c r="B84" s="14"/>
      <c r="C84" s="14"/>
      <c r="D84" s="14"/>
      <c r="E84" s="14"/>
      <c r="F84" s="14"/>
      <c r="G84" s="14"/>
      <c r="H84" s="14"/>
      <c r="I84" s="14"/>
      <c r="J84" s="14"/>
    </row>
    <row r="85" spans="1:10" ht="15.75">
      <c r="A85" s="14"/>
      <c r="B85" s="14"/>
      <c r="C85" s="14"/>
      <c r="D85" s="14"/>
      <c r="E85" s="14"/>
      <c r="F85" s="14"/>
      <c r="G85" s="14"/>
      <c r="H85" s="14"/>
      <c r="I85" s="14"/>
      <c r="J85" s="14"/>
    </row>
    <row r="86" spans="1:10" ht="15.75">
      <c r="A86" s="14"/>
      <c r="B86" s="14"/>
      <c r="C86" s="14"/>
      <c r="D86" s="14"/>
      <c r="E86" s="14"/>
      <c r="F86" s="14"/>
      <c r="G86" s="14"/>
      <c r="H86" s="14"/>
      <c r="I86" s="14"/>
      <c r="J86" s="14"/>
    </row>
  </sheetData>
  <mergeCells count="62">
    <mergeCell ref="G57:J57"/>
    <mergeCell ref="G48:J48"/>
    <mergeCell ref="A49:D50"/>
    <mergeCell ref="E49:J49"/>
    <mergeCell ref="E51:J51"/>
    <mergeCell ref="E53:J53"/>
    <mergeCell ref="G56:J56"/>
    <mergeCell ref="E54:J54"/>
    <mergeCell ref="A55:E55"/>
    <mergeCell ref="G55:J55"/>
    <mergeCell ref="A56:E56"/>
    <mergeCell ref="A1:J1"/>
    <mergeCell ref="A2:J2"/>
    <mergeCell ref="A3:B3"/>
    <mergeCell ref="A4:B4"/>
    <mergeCell ref="A6:B6"/>
    <mergeCell ref="A5:B5"/>
    <mergeCell ref="A7:B7"/>
    <mergeCell ref="A9:B9"/>
    <mergeCell ref="A10:B10"/>
    <mergeCell ref="A11:B11"/>
    <mergeCell ref="A12:B12"/>
    <mergeCell ref="A8:B8"/>
    <mergeCell ref="A26:B26"/>
    <mergeCell ref="A13:B13"/>
    <mergeCell ref="A14:B14"/>
    <mergeCell ref="A15:B15"/>
    <mergeCell ref="A19:B19"/>
    <mergeCell ref="A20:B20"/>
    <mergeCell ref="A16:B16"/>
    <mergeCell ref="A17:B17"/>
    <mergeCell ref="A18:B18"/>
    <mergeCell ref="A23:B23"/>
    <mergeCell ref="A46:J46"/>
    <mergeCell ref="A47:J47"/>
    <mergeCell ref="A37:B37"/>
    <mergeCell ref="A38:B38"/>
    <mergeCell ref="A39:B39"/>
    <mergeCell ref="D39:J39"/>
    <mergeCell ref="A40:B40"/>
    <mergeCell ref="D40:J40"/>
    <mergeCell ref="A41:B41"/>
    <mergeCell ref="D41:J41"/>
    <mergeCell ref="A43:B43"/>
    <mergeCell ref="D43:J43"/>
    <mergeCell ref="A44:B44"/>
    <mergeCell ref="N3:P3"/>
    <mergeCell ref="A35:B35"/>
    <mergeCell ref="A27:B27"/>
    <mergeCell ref="A29:B29"/>
    <mergeCell ref="D44:J44"/>
    <mergeCell ref="A28:B28"/>
    <mergeCell ref="A36:B36"/>
    <mergeCell ref="A30:B30"/>
    <mergeCell ref="A33:B33"/>
    <mergeCell ref="A34:B34"/>
    <mergeCell ref="A31:B31"/>
    <mergeCell ref="A32:B32"/>
    <mergeCell ref="A21:B21"/>
    <mergeCell ref="A22:B22"/>
    <mergeCell ref="A24:B24"/>
    <mergeCell ref="A25:B25"/>
  </mergeCells>
  <pageMargins left="0.95" right="0.45" top="1" bottom="0.5" header="0.25" footer="0.05"/>
  <pageSetup paperSize="9" orientation="portrait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5:G5"/>
  <sheetViews>
    <sheetView topLeftCell="A6515" workbookViewId="0">
      <selection activeCell="I14" sqref="I14"/>
    </sheetView>
  </sheetViews>
  <sheetFormatPr defaultRowHeight="15"/>
  <sheetData>
    <row r="5" spans="2:7" ht="29.25" customHeight="1">
      <c r="B5" s="28"/>
      <c r="C5" s="28"/>
      <c r="D5" s="28"/>
      <c r="E5" s="28"/>
      <c r="F5" s="28"/>
      <c r="G5" s="28"/>
    </row>
  </sheetData>
  <mergeCells count="1">
    <mergeCell ref="B5:G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usr</cp:lastModifiedBy>
  <cp:lastPrinted>2020-09-15T09:34:53Z</cp:lastPrinted>
  <dcterms:created xsi:type="dcterms:W3CDTF">2016-01-13T10:47:12Z</dcterms:created>
  <dcterms:modified xsi:type="dcterms:W3CDTF">2020-09-16T06:44:42Z</dcterms:modified>
</cp:coreProperties>
</file>