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'Sheet'!$A$1:$N$68</definedName>
  </definedNames>
  <calcPr fullCalcOnLoad="1"/>
</workbook>
</file>

<file path=xl/sharedStrings.xml><?xml version="1.0" encoding="utf-8"?>
<sst xmlns="http://schemas.openxmlformats.org/spreadsheetml/2006/main" count="311" uniqueCount="89">
  <si>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</si>
  <si>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</si>
  <si>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</si>
  <si>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</si>
  <si>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</si>
  <si>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</si>
  <si>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</si>
  <si>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</si>
  <si>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</si>
  <si>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</si>
  <si>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</si>
  <si>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</si>
  <si>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</si>
  <si>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</si>
  <si>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</si>
  <si>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</si>
  <si>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</si>
  <si>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</si>
  <si>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</si>
  <si>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</si>
  <si>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</si>
  <si>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</si>
  <si>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</si>
  <si>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</si>
  <si>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</si>
  <si>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</si>
  <si>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</si>
  <si>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</si>
  <si>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</si>
  <si>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</si>
  <si>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</si>
  <si>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</si>
  <si>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মুগ ডাল- (সরু)</t>
  </si>
  <si>
    <t>মুগ ডাল- (মোটা)</t>
  </si>
  <si>
    <t>মশুর ডাল (উন্নত)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</si>
  <si>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</si>
  <si>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</si>
  <si>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</si>
  <si>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</si>
  <si>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</si>
  <si>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</si>
  <si>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</si>
  <si>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গাজর</t>
  </si>
  <si>
    <t>মোরগ-মুরগি-(দেশী) জ্যান্ত</t>
  </si>
  <si>
    <t>আলু-হল্যান্ড (সাদা)</t>
  </si>
  <si>
    <t>শসা</t>
  </si>
  <si>
    <t>www.dam.gov.bd</t>
  </si>
  <si>
    <t xml:space="preserve">কাঁচা মরিচ </t>
  </si>
  <si>
    <t>পিঁয়াজ (দেশী)</t>
  </si>
  <si>
    <t>ফোন নং ৫৮১৫৩৮৫৬।</t>
  </si>
  <si>
    <t>রসুন (দেশী) নতুন</t>
  </si>
  <si>
    <t>চাল সরু (মিনিকেট)</t>
  </si>
  <si>
    <t>মোরগ-মুরগি(কক/সোনালী) জ্যান্ত</t>
  </si>
  <si>
    <t>মোরগ-মুরগি(ব্রয়লার) জ্যান্ত</t>
  </si>
  <si>
    <t>ডিমঃ মুরগি(কক/সোনালী)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</si>
  <si>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</si>
  <si>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</si>
  <si>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 সরু (নাজির)(সাধারণ)</t>
  </si>
  <si>
    <t>চাল- (মাঝারী)</t>
  </si>
  <si>
    <t>চাল-(মোটা)</t>
  </si>
  <si>
    <t>আদা-নতুন (কেরেলা-ভারত)</t>
  </si>
  <si>
    <t>টমেটো</t>
  </si>
  <si>
    <t>পাইকারী মুল্য বৃদ্ধি পাওয়ায় খুচরা মূল্য বৃদ্ধি পেয়েছে।</t>
  </si>
  <si>
    <r>
      <t xml:space="preserve">পিঁয়াজ-আমদানীকৃত </t>
    </r>
    <r>
      <rPr>
        <sz val="10"/>
        <rFont val="NikoshBAN"/>
        <family val="0"/>
      </rPr>
      <t xml:space="preserve">(ভারত) </t>
    </r>
  </si>
  <si>
    <r>
      <t xml:space="preserve">গত বছরের
</t>
    </r>
    <r>
      <rPr>
        <sz val="11"/>
        <color indexed="10"/>
        <rFont val="NikoshBAN"/>
        <family val="0"/>
      </rPr>
      <t>২৫</t>
    </r>
    <r>
      <rPr>
        <sz val="11"/>
        <color indexed="10"/>
        <rFont val="NikoshBAN"/>
        <family val="0"/>
      </rPr>
      <t>/০3/২০২০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</si>
  <si>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২৮/০২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</si>
  <si>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সহকারী পরিচালক (বাজার সংযোগ-০১)</t>
  </si>
  <si>
    <t>(মোঃ মজিবর রহমান)</t>
  </si>
  <si>
    <t>চিচিংগা</t>
  </si>
  <si>
    <t>পটল</t>
  </si>
  <si>
    <t>কচুরলতি</t>
  </si>
  <si>
    <r>
      <rPr>
        <sz val="12"/>
        <rFont val="NikoshBAN"/>
        <family val="0"/>
      </rPr>
      <t>তথ্য সূত্রঃ</t>
    </r>
    <r>
      <rPr>
        <sz val="11"/>
        <rFont val="NikoshBAN"/>
        <family val="0"/>
      </rPr>
      <t xml:space="preserve"> </t>
    </r>
    <r>
      <rPr>
        <b/>
        <sz val="12"/>
        <rFont val="NikoshBAN"/>
        <family val="0"/>
      </rPr>
      <t>কারওয়ান বাজার, মিরপুর ১নং ও মোহাম্মদপুর টাউনহল কাঁচাবাজার ।</t>
    </r>
  </si>
  <si>
    <t>স্মারক নং-১২.০২.০০০০.০১৯.১৬.০০১.২0-14২</t>
  </si>
  <si>
    <t>তারিখঃ 2৯/০3/২০২১ খ্রিঃ।</t>
  </si>
  <si>
    <r>
      <t xml:space="preserve">আজকের
</t>
    </r>
    <r>
      <rPr>
        <sz val="11"/>
        <color indexed="10"/>
        <rFont val="NikoshBAN"/>
        <family val="0"/>
      </rPr>
      <t>2৯</t>
    </r>
    <r>
      <rPr>
        <sz val="11"/>
        <color indexed="10"/>
        <rFont val="NikoshBAN"/>
        <family val="0"/>
      </rPr>
      <t>/০3/২০২১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</si>
  <si>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(2৯/০3/২০২১) তারিখে সাথে গত মাসের (২৮/০2/২০২১)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</si>
  <si>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t>আজকের (২৯/০3/২০২১) তারিখের সাথে গত বছরের (২৫/০3/২০২০) তারিখের  বাজারদরের হ্রাস/বৃদ্ধি (%)</t>
  </si>
  <si>
    <t>গত ২৮/0৩/২০২1 খ্রিঃ তারিখের তুলনায় আজ ২৯/০3/202১ খ্রিঃ তারিখে যে সকল পণ্যের খুচরা বাজার মূল্য হ্রাস/বৃদ্ধি পেয়েছে তার বিবরণঃ</t>
  </si>
  <si>
    <t>২৯/০৩/২০২১</t>
  </si>
  <si>
    <t>০২। সব্জিঃ চিচিংগা।</t>
  </si>
  <si>
    <t>০৩। মসলাঃ কাঁচা মরিচ।</t>
  </si>
  <si>
    <t>সরবরাহ বৃদ্ধি পাওয়ায় পাইকারী ও খুচরা মুল্য হ্রাস পেয়েছে।</t>
  </si>
  <si>
    <t>-----------</t>
  </si>
  <si>
    <t>----------------</t>
  </si>
  <si>
    <t>--------------</t>
  </si>
  <si>
    <t xml:space="preserve">01। তেলঃ পাম সুপার (খোলা)। </t>
  </si>
  <si>
    <t>সরবরাহ বৃদ্ধি পাওয়ায় খুচরা মূল্য হ্রাস পেয়েছে।</t>
  </si>
  <si>
    <t>০১। সব্জিঃ কচুরলতি।</t>
  </si>
  <si>
    <t xml:space="preserve">বিঃদ্রঃ বিগত 26/03/2020 খ্রিঃ তারিখ হতে করোনা ভাইরাসের কারণে সরকারী বিশেষ ছুটি থাকায় খুচরা বাজারদরের তুলনামুলক বিবরণী প্রকাশ করা সম্ভব হয়নি বিধায় গত বছরের 25/03/2020 খ্রিঃ তারিখের বাজাদরের সাথে অদ্যকার বাজারদরের তুলনামুলক বিশ্লেষণ দেখানো হয়েছে।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</si>
</sst>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>
      <alignment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2" xfId="59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 quotePrefix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16" xfId="0" applyNumberFormat="1" applyFont="1" applyBorder="1" applyAlignment="1">
      <alignment vertical="center"/>
    </xf>
    <xf numFmtId="2" fontId="9" fillId="0" borderId="17" xfId="0" applyNumberFormat="1" applyFont="1" applyBorder="1" applyAlignment="1">
      <alignment vertical="center"/>
    </xf>
    <xf numFmtId="2" fontId="9" fillId="0" borderId="18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right" vertical="center"/>
    </xf>
    <xf numFmtId="2" fontId="9" fillId="0" borderId="14" xfId="0" applyNumberFormat="1" applyFont="1" applyBorder="1" applyAlignment="1">
      <alignment vertical="top"/>
    </xf>
    <xf numFmtId="2" fontId="9" fillId="0" borderId="16" xfId="0" applyNumberFormat="1" applyFont="1" applyBorder="1" applyAlignment="1">
      <alignment vertical="top"/>
    </xf>
    <xf numFmtId="2" fontId="9" fillId="0" borderId="18" xfId="0" applyNumberFormat="1" applyFont="1" applyBorder="1" applyAlignment="1">
      <alignment vertical="top"/>
    </xf>
    <xf numFmtId="2" fontId="9" fillId="0" borderId="14" xfId="0" applyNumberFormat="1" applyFont="1" applyBorder="1" applyAlignment="1">
      <alignment horizontal="center" vertical="top"/>
    </xf>
    <xf numFmtId="2" fontId="9" fillId="0" borderId="11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vertical="top"/>
    </xf>
    <xf numFmtId="2" fontId="9" fillId="0" borderId="10" xfId="0" applyNumberFormat="1" applyFont="1" applyBorder="1" applyAlignment="1">
      <alignment horizontal="right" vertical="top"/>
    </xf>
    <xf numFmtId="2" fontId="9" fillId="0" borderId="18" xfId="59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vertical="top"/>
    </xf>
    <xf numFmtId="0" fontId="6" fillId="0" borderId="22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14" fontId="3" fillId="0" borderId="12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0" fontId="4" fillId="33" borderId="0" xfId="0" applyFont="1" applyFill="1" applyAlignment="1">
      <alignment horizontal="center" vertical="top"/>
    </xf>
    <xf numFmtId="0" fontId="8" fillId="33" borderId="19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2" fontId="5" fillId="10" borderId="14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5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4" fillId="0" borderId="12" xfId="53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5" fillId="5" borderId="14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5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2" fontId="3" fillId="0" borderId="12" xfId="0" applyNumberFormat="1" applyFont="1" applyBorder="1" applyAlignment="1" quotePrefix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14" fontId="3" fillId="0" borderId="12" xfId="0" applyNumberFormat="1" applyFont="1" applyBorder="1" applyAlignment="1" quotePrefix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90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62</xdr:row>
      <xdr:rowOff>171450</xdr:rowOff>
    </xdr:from>
    <xdr:to>
      <xdr:col>13</xdr:col>
      <xdr:colOff>704850</xdr:colOff>
      <xdr:row>64</xdr:row>
      <xdr:rowOff>19050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2973050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="115" zoomScaleNormal="115" zoomScalePageLayoutView="0" workbookViewId="0" topLeftCell="A61">
      <selection activeCell="A64" sqref="A64:J66"/>
    </sheetView>
  </sheetViews>
  <sheetFormatPr defaultColWidth="9.140625" defaultRowHeight="12.75"/>
  <cols>
    <col min="1" max="1" width="3.8515625" style="3" customWidth="1"/>
    <col min="2" max="2" width="21.140625" style="3" customWidth="1"/>
    <col min="3" max="3" width="6.421875" style="3" customWidth="1"/>
    <col min="4" max="4" width="6.7109375" style="3" customWidth="1"/>
    <col min="5" max="5" width="1.710937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6.28125" style="3" customWidth="1"/>
    <col min="12" max="12" width="1.28515625" style="3" customWidth="1"/>
    <col min="13" max="13" width="6.421875" style="3" customWidth="1"/>
    <col min="14" max="14" width="13.57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5.75" customHeight="1">
      <c r="A2" s="98" t="s">
        <v>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8.75" customHeight="1">
      <c r="A3" s="99" t="s">
        <v>15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5.75" customHeight="1">
      <c r="A4" s="98" t="s">
        <v>16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3.5" customHeight="1">
      <c r="A5" s="100" t="s">
        <v>46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20.25" customHeight="1">
      <c r="A6" s="84" t="s">
        <v>72</v>
      </c>
      <c r="B6" s="84"/>
      <c r="C6" s="84"/>
      <c r="D6" s="84"/>
      <c r="E6" s="84"/>
      <c r="F6" s="84"/>
      <c r="H6" s="1"/>
      <c r="I6" s="1"/>
      <c r="J6" s="1"/>
      <c r="K6" s="88" t="s">
        <v>73</v>
      </c>
      <c r="L6" s="88"/>
      <c r="M6" s="88"/>
      <c r="N6" s="88"/>
    </row>
    <row r="7" spans="1:14" ht="16.5" customHeight="1">
      <c r="A7" s="85" t="s">
        <v>41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5">
      <c r="A8" s="4"/>
      <c r="B8" s="4"/>
      <c r="C8" s="5"/>
      <c r="D8" s="7"/>
      <c r="E8" s="6"/>
      <c r="F8" s="7"/>
      <c r="G8" s="8"/>
      <c r="H8" s="9"/>
      <c r="I8" s="7"/>
      <c r="J8" s="86" t="s">
        <v>31</v>
      </c>
      <c r="K8" s="86"/>
      <c r="L8" s="86"/>
      <c r="M8" s="86"/>
      <c r="N8" s="86"/>
    </row>
    <row r="9" spans="1:14" ht="27" customHeight="1">
      <c r="A9" s="87" t="s">
        <v>4</v>
      </c>
      <c r="B9" s="87" t="s">
        <v>10</v>
      </c>
      <c r="C9" s="87" t="s">
        <v>1</v>
      </c>
      <c r="D9" s="73" t="s">
        <v>74</v>
      </c>
      <c r="E9" s="74"/>
      <c r="F9" s="75"/>
      <c r="G9" s="73" t="s">
        <v>65</v>
      </c>
      <c r="H9" s="74"/>
      <c r="I9" s="75"/>
      <c r="J9" s="67" t="s">
        <v>75</v>
      </c>
      <c r="K9" s="73" t="s">
        <v>64</v>
      </c>
      <c r="L9" s="74"/>
      <c r="M9" s="75"/>
      <c r="N9" s="67" t="s">
        <v>76</v>
      </c>
    </row>
    <row r="10" spans="1:14" ht="24" customHeight="1">
      <c r="A10" s="87"/>
      <c r="B10" s="87"/>
      <c r="C10" s="87"/>
      <c r="D10" s="76"/>
      <c r="E10" s="77"/>
      <c r="F10" s="78"/>
      <c r="G10" s="76"/>
      <c r="H10" s="77"/>
      <c r="I10" s="78"/>
      <c r="J10" s="68"/>
      <c r="K10" s="76"/>
      <c r="L10" s="77"/>
      <c r="M10" s="78"/>
      <c r="N10" s="68"/>
    </row>
    <row r="11" spans="1:14" ht="22.5" customHeight="1">
      <c r="A11" s="87"/>
      <c r="B11" s="87"/>
      <c r="C11" s="87"/>
      <c r="D11" s="79"/>
      <c r="E11" s="80"/>
      <c r="F11" s="81"/>
      <c r="G11" s="79"/>
      <c r="H11" s="80"/>
      <c r="I11" s="81"/>
      <c r="J11" s="69"/>
      <c r="K11" s="79"/>
      <c r="L11" s="80"/>
      <c r="M11" s="81"/>
      <c r="N11" s="69"/>
    </row>
    <row r="12" spans="1:18" ht="15" customHeight="1">
      <c r="A12" s="45">
        <v>1</v>
      </c>
      <c r="B12" s="46" t="s">
        <v>57</v>
      </c>
      <c r="C12" s="47" t="s">
        <v>2</v>
      </c>
      <c r="D12" s="31">
        <v>62</v>
      </c>
      <c r="E12" s="11" t="s">
        <v>0</v>
      </c>
      <c r="F12" s="10">
        <v>70</v>
      </c>
      <c r="G12" s="31">
        <v>62</v>
      </c>
      <c r="H12" s="11" t="s">
        <v>0</v>
      </c>
      <c r="I12" s="10">
        <v>70</v>
      </c>
      <c r="J12" s="38">
        <f aca="true" t="shared" si="0" ref="J12:J56">((D12+F12)/2-(G12+I12)/2)/((G12+I12)/2)*100</f>
        <v>0</v>
      </c>
      <c r="K12" s="23">
        <v>58</v>
      </c>
      <c r="L12" s="18" t="s">
        <v>0</v>
      </c>
      <c r="M12" s="24">
        <v>65</v>
      </c>
      <c r="N12" s="13">
        <f aca="true" t="shared" si="1" ref="N12:N56">((D12+F12)/2-(K12+M12)/2)/((K12+M12)/2)*100</f>
        <v>7.317073170731707</v>
      </c>
      <c r="P12" s="42"/>
      <c r="Q12" s="42"/>
      <c r="R12" s="42"/>
    </row>
    <row r="13" spans="1:18" ht="12.75" customHeight="1">
      <c r="A13" s="45">
        <v>2</v>
      </c>
      <c r="B13" s="48" t="s">
        <v>51</v>
      </c>
      <c r="C13" s="43" t="s">
        <v>3</v>
      </c>
      <c r="D13" s="32">
        <v>62</v>
      </c>
      <c r="E13" s="12" t="s">
        <v>0</v>
      </c>
      <c r="F13" s="35">
        <v>68</v>
      </c>
      <c r="G13" s="32">
        <v>62</v>
      </c>
      <c r="H13" s="12" t="s">
        <v>0</v>
      </c>
      <c r="I13" s="35">
        <v>66</v>
      </c>
      <c r="J13" s="38">
        <f t="shared" si="0"/>
        <v>1.5625</v>
      </c>
      <c r="K13" s="25">
        <v>52</v>
      </c>
      <c r="L13" s="19"/>
      <c r="M13" s="26">
        <v>58</v>
      </c>
      <c r="N13" s="13">
        <f t="shared" si="1"/>
        <v>18.181818181818183</v>
      </c>
      <c r="P13" s="42"/>
      <c r="Q13" s="42"/>
      <c r="R13" s="42"/>
    </row>
    <row r="14" spans="1:18" ht="15" customHeight="1">
      <c r="A14" s="45">
        <v>3</v>
      </c>
      <c r="B14" s="48" t="s">
        <v>58</v>
      </c>
      <c r="C14" s="49" t="s">
        <v>3</v>
      </c>
      <c r="D14" s="32">
        <v>50</v>
      </c>
      <c r="E14" s="14" t="s">
        <v>0</v>
      </c>
      <c r="F14" s="35">
        <v>55</v>
      </c>
      <c r="G14" s="32">
        <v>52</v>
      </c>
      <c r="H14" s="14" t="s">
        <v>0</v>
      </c>
      <c r="I14" s="35">
        <v>55</v>
      </c>
      <c r="J14" s="38">
        <f t="shared" si="0"/>
        <v>-1.8691588785046727</v>
      </c>
      <c r="K14" s="25">
        <v>40</v>
      </c>
      <c r="L14" s="19" t="s">
        <v>0</v>
      </c>
      <c r="M14" s="26">
        <v>45</v>
      </c>
      <c r="N14" s="13">
        <f t="shared" si="1"/>
        <v>23.52941176470588</v>
      </c>
      <c r="P14" s="42"/>
      <c r="Q14" s="42"/>
      <c r="R14" s="42"/>
    </row>
    <row r="15" spans="1:18" ht="15" customHeight="1">
      <c r="A15" s="45">
        <v>4</v>
      </c>
      <c r="B15" s="46" t="s">
        <v>59</v>
      </c>
      <c r="C15" s="43" t="s">
        <v>3</v>
      </c>
      <c r="D15" s="31">
        <v>46</v>
      </c>
      <c r="E15" s="11" t="s">
        <v>0</v>
      </c>
      <c r="F15" s="10">
        <v>48</v>
      </c>
      <c r="G15" s="31">
        <v>45</v>
      </c>
      <c r="H15" s="11" t="s">
        <v>0</v>
      </c>
      <c r="I15" s="10">
        <v>46</v>
      </c>
      <c r="J15" s="38">
        <f t="shared" si="0"/>
        <v>3.296703296703297</v>
      </c>
      <c r="K15" s="23">
        <v>38</v>
      </c>
      <c r="L15" s="18" t="s">
        <v>0</v>
      </c>
      <c r="M15" s="24">
        <v>40</v>
      </c>
      <c r="N15" s="13">
        <f t="shared" si="1"/>
        <v>20.51282051282051</v>
      </c>
      <c r="P15" s="42"/>
      <c r="Q15" s="42"/>
      <c r="R15" s="42"/>
    </row>
    <row r="16" spans="1:18" ht="15" customHeight="1">
      <c r="A16" s="45">
        <v>5</v>
      </c>
      <c r="B16" s="46" t="s">
        <v>18</v>
      </c>
      <c r="C16" s="49" t="s">
        <v>3</v>
      </c>
      <c r="D16" s="33">
        <v>33</v>
      </c>
      <c r="E16" s="15" t="s">
        <v>0</v>
      </c>
      <c r="F16" s="36">
        <v>38</v>
      </c>
      <c r="G16" s="33">
        <v>33</v>
      </c>
      <c r="H16" s="15" t="s">
        <v>0</v>
      </c>
      <c r="I16" s="36">
        <v>38</v>
      </c>
      <c r="J16" s="38">
        <f t="shared" si="0"/>
        <v>0</v>
      </c>
      <c r="K16" s="27">
        <v>32</v>
      </c>
      <c r="L16" s="20" t="s">
        <v>0</v>
      </c>
      <c r="M16" s="28">
        <v>35</v>
      </c>
      <c r="N16" s="13">
        <f t="shared" si="1"/>
        <v>5.970149253731343</v>
      </c>
      <c r="P16" s="42"/>
      <c r="Q16" s="42"/>
      <c r="R16" s="42"/>
    </row>
    <row r="17" spans="1:18" ht="15" customHeight="1">
      <c r="A17" s="45">
        <v>6</v>
      </c>
      <c r="B17" s="46" t="s">
        <v>17</v>
      </c>
      <c r="C17" s="43" t="s">
        <v>3</v>
      </c>
      <c r="D17" s="33">
        <v>28</v>
      </c>
      <c r="E17" s="15" t="s">
        <v>0</v>
      </c>
      <c r="F17" s="36">
        <v>30</v>
      </c>
      <c r="G17" s="33">
        <v>28</v>
      </c>
      <c r="H17" s="15" t="s">
        <v>0</v>
      </c>
      <c r="I17" s="36">
        <v>30</v>
      </c>
      <c r="J17" s="38">
        <f t="shared" si="0"/>
        <v>0</v>
      </c>
      <c r="K17" s="27">
        <v>25</v>
      </c>
      <c r="L17" s="20" t="s">
        <v>0</v>
      </c>
      <c r="M17" s="28">
        <v>28</v>
      </c>
      <c r="N17" s="13">
        <f t="shared" si="1"/>
        <v>9.433962264150944</v>
      </c>
      <c r="P17" s="42"/>
      <c r="Q17" s="42"/>
      <c r="R17" s="42"/>
    </row>
    <row r="18" spans="1:18" ht="15" customHeight="1">
      <c r="A18" s="45">
        <v>7</v>
      </c>
      <c r="B18" s="46" t="s">
        <v>34</v>
      </c>
      <c r="C18" s="43" t="s">
        <v>3</v>
      </c>
      <c r="D18" s="33">
        <v>100</v>
      </c>
      <c r="E18" s="15" t="s">
        <v>0</v>
      </c>
      <c r="F18" s="36">
        <v>110</v>
      </c>
      <c r="G18" s="33">
        <v>100</v>
      </c>
      <c r="H18" s="15" t="s">
        <v>0</v>
      </c>
      <c r="I18" s="36">
        <v>110</v>
      </c>
      <c r="J18" s="38">
        <f t="shared" si="0"/>
        <v>0</v>
      </c>
      <c r="K18" s="23">
        <v>110</v>
      </c>
      <c r="L18" s="18" t="s">
        <v>0</v>
      </c>
      <c r="M18" s="24">
        <v>130</v>
      </c>
      <c r="N18" s="13">
        <f t="shared" si="1"/>
        <v>-12.5</v>
      </c>
      <c r="O18" s="41"/>
      <c r="P18" s="42"/>
      <c r="Q18" s="42"/>
      <c r="R18" s="42"/>
    </row>
    <row r="19" spans="1:18" ht="12" customHeight="1">
      <c r="A19" s="45">
        <v>8</v>
      </c>
      <c r="B19" s="46" t="s">
        <v>35</v>
      </c>
      <c r="C19" s="49" t="s">
        <v>3</v>
      </c>
      <c r="D19" s="34">
        <v>70</v>
      </c>
      <c r="E19" s="17" t="s">
        <v>0</v>
      </c>
      <c r="F19" s="17">
        <v>75</v>
      </c>
      <c r="G19" s="34">
        <v>70</v>
      </c>
      <c r="H19" s="17" t="s">
        <v>0</v>
      </c>
      <c r="I19" s="17">
        <v>75</v>
      </c>
      <c r="J19" s="38">
        <f t="shared" si="0"/>
        <v>0</v>
      </c>
      <c r="K19" s="27">
        <v>65</v>
      </c>
      <c r="L19" s="20" t="s">
        <v>0</v>
      </c>
      <c r="M19" s="28">
        <v>70</v>
      </c>
      <c r="N19" s="13">
        <f t="shared" si="1"/>
        <v>7.4074074074074066</v>
      </c>
      <c r="O19" s="41"/>
      <c r="P19" s="42"/>
      <c r="Q19" s="42"/>
      <c r="R19" s="42"/>
    </row>
    <row r="20" spans="1:18" ht="15" customHeight="1">
      <c r="A20" s="45">
        <v>9</v>
      </c>
      <c r="B20" s="46" t="s">
        <v>32</v>
      </c>
      <c r="C20" s="43" t="s">
        <v>3</v>
      </c>
      <c r="D20" s="33">
        <v>135</v>
      </c>
      <c r="E20" s="16" t="s">
        <v>0</v>
      </c>
      <c r="F20" s="36">
        <v>140</v>
      </c>
      <c r="G20" s="33">
        <v>130</v>
      </c>
      <c r="H20" s="16" t="s">
        <v>0</v>
      </c>
      <c r="I20" s="36">
        <v>140</v>
      </c>
      <c r="J20" s="38">
        <f t="shared" si="0"/>
        <v>1.8518518518518516</v>
      </c>
      <c r="K20" s="27">
        <v>135</v>
      </c>
      <c r="L20" s="21" t="s">
        <v>0</v>
      </c>
      <c r="M20" s="28">
        <v>150</v>
      </c>
      <c r="N20" s="13">
        <f t="shared" si="1"/>
        <v>-3.508771929824561</v>
      </c>
      <c r="O20" s="41"/>
      <c r="P20" s="42"/>
      <c r="Q20" s="42"/>
      <c r="R20" s="42"/>
    </row>
    <row r="21" spans="1:18" ht="15" customHeight="1">
      <c r="A21" s="45">
        <v>10</v>
      </c>
      <c r="B21" s="46" t="s">
        <v>33</v>
      </c>
      <c r="C21" s="43" t="s">
        <v>3</v>
      </c>
      <c r="D21" s="33">
        <v>100</v>
      </c>
      <c r="E21" s="16" t="s">
        <v>0</v>
      </c>
      <c r="F21" s="36">
        <v>110</v>
      </c>
      <c r="G21" s="33">
        <v>100</v>
      </c>
      <c r="H21" s="16" t="s">
        <v>0</v>
      </c>
      <c r="I21" s="36">
        <v>110</v>
      </c>
      <c r="J21" s="38">
        <f t="shared" si="0"/>
        <v>0</v>
      </c>
      <c r="K21" s="27">
        <v>125</v>
      </c>
      <c r="L21" s="21" t="s">
        <v>0</v>
      </c>
      <c r="M21" s="28">
        <v>130</v>
      </c>
      <c r="N21" s="13">
        <f t="shared" si="1"/>
        <v>-17.647058823529413</v>
      </c>
      <c r="P21" s="42"/>
      <c r="Q21" s="42"/>
      <c r="R21" s="42"/>
    </row>
    <row r="22" spans="1:18" ht="15" customHeight="1">
      <c r="A22" s="45">
        <v>11</v>
      </c>
      <c r="B22" s="46" t="s">
        <v>19</v>
      </c>
      <c r="C22" s="49" t="s">
        <v>3</v>
      </c>
      <c r="D22" s="33">
        <v>70</v>
      </c>
      <c r="E22" s="16" t="s">
        <v>0</v>
      </c>
      <c r="F22" s="36">
        <v>75</v>
      </c>
      <c r="G22" s="33">
        <v>70</v>
      </c>
      <c r="H22" s="16" t="s">
        <v>0</v>
      </c>
      <c r="I22" s="36">
        <v>75</v>
      </c>
      <c r="J22" s="38">
        <f t="shared" si="0"/>
        <v>0</v>
      </c>
      <c r="K22" s="27">
        <v>75</v>
      </c>
      <c r="L22" s="21" t="s">
        <v>0</v>
      </c>
      <c r="M22" s="28">
        <v>80</v>
      </c>
      <c r="N22" s="13">
        <f t="shared" si="1"/>
        <v>-6.451612903225806</v>
      </c>
      <c r="R22" s="42"/>
    </row>
    <row r="23" spans="1:18" ht="15" customHeight="1">
      <c r="A23" s="45">
        <v>12</v>
      </c>
      <c r="B23" s="50" t="s">
        <v>36</v>
      </c>
      <c r="C23" s="43" t="s">
        <v>12</v>
      </c>
      <c r="D23" s="31">
        <v>117</v>
      </c>
      <c r="E23" s="16" t="s">
        <v>0</v>
      </c>
      <c r="F23" s="10">
        <v>118</v>
      </c>
      <c r="G23" s="31">
        <v>114</v>
      </c>
      <c r="H23" s="16" t="s">
        <v>0</v>
      </c>
      <c r="I23" s="10">
        <v>115</v>
      </c>
      <c r="J23" s="38">
        <f t="shared" si="0"/>
        <v>2.6200873362445414</v>
      </c>
      <c r="K23" s="23">
        <v>88</v>
      </c>
      <c r="L23" s="21" t="s">
        <v>0</v>
      </c>
      <c r="M23" s="24">
        <v>90</v>
      </c>
      <c r="N23" s="13">
        <f t="shared" si="1"/>
        <v>32.02247191011236</v>
      </c>
      <c r="P23" s="42"/>
      <c r="Q23" s="42"/>
      <c r="R23" s="42"/>
    </row>
    <row r="24" spans="1:18" ht="15" customHeight="1">
      <c r="A24" s="45">
        <v>13</v>
      </c>
      <c r="B24" s="50" t="s">
        <v>37</v>
      </c>
      <c r="C24" s="43" t="s">
        <v>3</v>
      </c>
      <c r="D24" s="32">
        <v>104</v>
      </c>
      <c r="E24" s="16" t="s">
        <v>0</v>
      </c>
      <c r="F24" s="10">
        <v>108</v>
      </c>
      <c r="G24" s="32">
        <v>100</v>
      </c>
      <c r="H24" s="16" t="s">
        <v>0</v>
      </c>
      <c r="I24" s="10">
        <v>104</v>
      </c>
      <c r="J24" s="38">
        <f t="shared" si="0"/>
        <v>3.9215686274509802</v>
      </c>
      <c r="K24" s="25">
        <v>72</v>
      </c>
      <c r="L24" s="21" t="s">
        <v>0</v>
      </c>
      <c r="M24" s="24">
        <v>80</v>
      </c>
      <c r="N24" s="13">
        <f t="shared" si="1"/>
        <v>39.473684210526315</v>
      </c>
      <c r="P24" s="42"/>
      <c r="Q24" s="42"/>
      <c r="R24" s="42"/>
    </row>
    <row r="25" spans="1:18" ht="15" customHeight="1">
      <c r="A25" s="45">
        <v>14</v>
      </c>
      <c r="B25" s="50" t="s">
        <v>56</v>
      </c>
      <c r="C25" s="49" t="s">
        <v>3</v>
      </c>
      <c r="D25" s="32">
        <v>130</v>
      </c>
      <c r="E25" s="16" t="s">
        <v>0</v>
      </c>
      <c r="F25" s="35">
        <v>135</v>
      </c>
      <c r="G25" s="32">
        <v>130</v>
      </c>
      <c r="H25" s="16" t="s">
        <v>0</v>
      </c>
      <c r="I25" s="35">
        <v>135</v>
      </c>
      <c r="J25" s="38">
        <f t="shared" si="0"/>
        <v>0</v>
      </c>
      <c r="K25" s="34" t="s">
        <v>0</v>
      </c>
      <c r="L25" s="17" t="s">
        <v>0</v>
      </c>
      <c r="M25" s="54" t="s">
        <v>0</v>
      </c>
      <c r="N25" s="13" t="s">
        <v>0</v>
      </c>
      <c r="P25" s="42"/>
      <c r="Q25" s="42"/>
      <c r="R25" s="42"/>
    </row>
    <row r="26" spans="1:18" ht="15" customHeight="1">
      <c r="A26" s="45">
        <v>15</v>
      </c>
      <c r="B26" s="50" t="s">
        <v>55</v>
      </c>
      <c r="C26" s="43" t="s">
        <v>11</v>
      </c>
      <c r="D26" s="32">
        <v>620</v>
      </c>
      <c r="E26" s="16" t="s">
        <v>0</v>
      </c>
      <c r="F26" s="35">
        <v>650</v>
      </c>
      <c r="G26" s="32">
        <v>600</v>
      </c>
      <c r="H26" s="16" t="s">
        <v>0</v>
      </c>
      <c r="I26" s="35">
        <v>640</v>
      </c>
      <c r="J26" s="38">
        <f t="shared" si="0"/>
        <v>2.4193548387096775</v>
      </c>
      <c r="K26" s="34" t="s">
        <v>0</v>
      </c>
      <c r="L26" s="17" t="s">
        <v>0</v>
      </c>
      <c r="M26" s="54" t="s">
        <v>0</v>
      </c>
      <c r="N26" s="13" t="s">
        <v>0</v>
      </c>
      <c r="P26" s="42"/>
      <c r="Q26" s="42"/>
      <c r="R26" s="42"/>
    </row>
    <row r="27" spans="1:18" ht="15" customHeight="1">
      <c r="A27" s="45">
        <v>16</v>
      </c>
      <c r="B27" s="46" t="s">
        <v>24</v>
      </c>
      <c r="C27" s="49" t="s">
        <v>2</v>
      </c>
      <c r="D27" s="31">
        <v>68</v>
      </c>
      <c r="E27" s="11" t="s">
        <v>0</v>
      </c>
      <c r="F27" s="10">
        <v>70</v>
      </c>
      <c r="G27" s="31">
        <v>65</v>
      </c>
      <c r="H27" s="11" t="s">
        <v>0</v>
      </c>
      <c r="I27" s="10">
        <v>67</v>
      </c>
      <c r="J27" s="38">
        <f t="shared" si="0"/>
        <v>4.545454545454546</v>
      </c>
      <c r="K27" s="23">
        <v>64</v>
      </c>
      <c r="L27" s="18" t="s">
        <v>0</v>
      </c>
      <c r="M27" s="24">
        <v>66</v>
      </c>
      <c r="N27" s="13">
        <f t="shared" si="1"/>
        <v>6.153846153846154</v>
      </c>
      <c r="P27" s="42"/>
      <c r="Q27" s="42"/>
      <c r="R27" s="42"/>
    </row>
    <row r="28" spans="1:18" ht="15" customHeight="1">
      <c r="A28" s="45">
        <v>17</v>
      </c>
      <c r="B28" s="46" t="s">
        <v>48</v>
      </c>
      <c r="C28" s="43" t="s">
        <v>3</v>
      </c>
      <c r="D28" s="32">
        <v>35</v>
      </c>
      <c r="E28" s="17" t="s">
        <v>0</v>
      </c>
      <c r="F28" s="35">
        <v>40</v>
      </c>
      <c r="G28" s="32">
        <v>35</v>
      </c>
      <c r="H28" s="17" t="s">
        <v>0</v>
      </c>
      <c r="I28" s="35">
        <v>40</v>
      </c>
      <c r="J28" s="38">
        <f t="shared" si="0"/>
        <v>0</v>
      </c>
      <c r="K28" s="25">
        <v>40</v>
      </c>
      <c r="L28" s="22" t="s">
        <v>0</v>
      </c>
      <c r="M28" s="26">
        <v>50</v>
      </c>
      <c r="N28" s="13">
        <f t="shared" si="1"/>
        <v>-16.666666666666664</v>
      </c>
      <c r="P28" s="42"/>
      <c r="Q28" s="42"/>
      <c r="R28" s="42"/>
    </row>
    <row r="29" spans="1:18" ht="15" customHeight="1">
      <c r="A29" s="45">
        <v>18</v>
      </c>
      <c r="B29" s="53" t="s">
        <v>63</v>
      </c>
      <c r="C29" s="43" t="s">
        <v>3</v>
      </c>
      <c r="D29" s="32">
        <v>35</v>
      </c>
      <c r="E29" s="17" t="s">
        <v>0</v>
      </c>
      <c r="F29" s="35">
        <v>40</v>
      </c>
      <c r="G29" s="34">
        <v>20</v>
      </c>
      <c r="H29" s="11" t="s">
        <v>0</v>
      </c>
      <c r="I29" s="17">
        <v>25</v>
      </c>
      <c r="J29" s="38">
        <f t="shared" si="0"/>
        <v>66.66666666666666</v>
      </c>
      <c r="K29" s="25">
        <v>40</v>
      </c>
      <c r="L29" s="18" t="s">
        <v>0</v>
      </c>
      <c r="M29" s="26">
        <v>50</v>
      </c>
      <c r="N29" s="13">
        <f t="shared" si="1"/>
        <v>-16.666666666666664</v>
      </c>
      <c r="P29" s="42"/>
      <c r="Q29" s="42"/>
      <c r="R29" s="42"/>
    </row>
    <row r="30" spans="1:18" ht="15" customHeight="1">
      <c r="A30" s="45">
        <v>19</v>
      </c>
      <c r="B30" s="46" t="s">
        <v>50</v>
      </c>
      <c r="C30" s="49" t="s">
        <v>3</v>
      </c>
      <c r="D30" s="31">
        <v>60</v>
      </c>
      <c r="E30" s="11" t="s">
        <v>0</v>
      </c>
      <c r="F30" s="10">
        <v>80</v>
      </c>
      <c r="G30" s="31">
        <v>60</v>
      </c>
      <c r="H30" s="11" t="s">
        <v>0</v>
      </c>
      <c r="I30" s="10">
        <v>80</v>
      </c>
      <c r="J30" s="38">
        <f t="shared" si="0"/>
        <v>0</v>
      </c>
      <c r="K30" s="23">
        <v>80</v>
      </c>
      <c r="L30" s="18" t="s">
        <v>0</v>
      </c>
      <c r="M30" s="24">
        <v>100</v>
      </c>
      <c r="N30" s="13">
        <f t="shared" si="1"/>
        <v>-22.22222222222222</v>
      </c>
      <c r="P30" s="42"/>
      <c r="Q30" s="42"/>
      <c r="R30" s="42"/>
    </row>
    <row r="31" spans="1:18" ht="15" customHeight="1">
      <c r="A31" s="45">
        <v>20</v>
      </c>
      <c r="B31" s="46" t="s">
        <v>20</v>
      </c>
      <c r="C31" s="43" t="s">
        <v>3</v>
      </c>
      <c r="D31" s="31">
        <v>110</v>
      </c>
      <c r="E31" s="11" t="s">
        <v>0</v>
      </c>
      <c r="F31" s="10">
        <v>120</v>
      </c>
      <c r="G31" s="31">
        <v>110</v>
      </c>
      <c r="H31" s="11" t="s">
        <v>0</v>
      </c>
      <c r="I31" s="10">
        <v>120</v>
      </c>
      <c r="J31" s="38">
        <f t="shared" si="0"/>
        <v>0</v>
      </c>
      <c r="K31" s="23">
        <v>140</v>
      </c>
      <c r="L31" s="18" t="s">
        <v>0</v>
      </c>
      <c r="M31" s="24">
        <v>160</v>
      </c>
      <c r="N31" s="13">
        <f t="shared" si="1"/>
        <v>-23.333333333333332</v>
      </c>
      <c r="P31" s="42"/>
      <c r="Q31" s="42"/>
      <c r="R31" s="42"/>
    </row>
    <row r="32" spans="1:18" ht="15" customHeight="1">
      <c r="A32" s="45">
        <v>21</v>
      </c>
      <c r="B32" s="46" t="s">
        <v>60</v>
      </c>
      <c r="C32" s="43" t="s">
        <v>3</v>
      </c>
      <c r="D32" s="31">
        <v>60</v>
      </c>
      <c r="E32" s="17" t="s">
        <v>0</v>
      </c>
      <c r="F32" s="10">
        <v>80</v>
      </c>
      <c r="G32" s="31">
        <v>70</v>
      </c>
      <c r="H32" s="17" t="s">
        <v>0</v>
      </c>
      <c r="I32" s="10">
        <v>80</v>
      </c>
      <c r="J32" s="38">
        <f t="shared" si="0"/>
        <v>-6.666666666666667</v>
      </c>
      <c r="K32" s="23">
        <v>140</v>
      </c>
      <c r="L32" s="18" t="s">
        <v>0</v>
      </c>
      <c r="M32" s="24">
        <v>180</v>
      </c>
      <c r="N32" s="13">
        <f t="shared" si="1"/>
        <v>-56.25</v>
      </c>
      <c r="P32" s="42"/>
      <c r="Q32" s="42"/>
      <c r="R32" s="42"/>
    </row>
    <row r="33" spans="1:18" ht="15" customHeight="1">
      <c r="A33" s="56">
        <v>22</v>
      </c>
      <c r="B33" s="46" t="s">
        <v>44</v>
      </c>
      <c r="C33" s="43" t="s">
        <v>3</v>
      </c>
      <c r="D33" s="31">
        <v>18</v>
      </c>
      <c r="E33" s="17" t="s">
        <v>0</v>
      </c>
      <c r="F33" s="10">
        <v>20</v>
      </c>
      <c r="G33" s="31">
        <v>16</v>
      </c>
      <c r="H33" s="17" t="s">
        <v>0</v>
      </c>
      <c r="I33" s="10">
        <v>20</v>
      </c>
      <c r="J33" s="38">
        <f t="shared" si="0"/>
        <v>5.555555555555555</v>
      </c>
      <c r="K33" s="23">
        <v>22</v>
      </c>
      <c r="L33" s="18" t="s">
        <v>0</v>
      </c>
      <c r="M33" s="24">
        <v>25</v>
      </c>
      <c r="N33" s="13">
        <f t="shared" si="1"/>
        <v>-19.148936170212767</v>
      </c>
      <c r="P33" s="42"/>
      <c r="Q33" s="42"/>
      <c r="R33" s="42"/>
    </row>
    <row r="34" spans="1:18" ht="15" customHeight="1">
      <c r="A34" s="45">
        <v>23</v>
      </c>
      <c r="B34" s="46" t="s">
        <v>21</v>
      </c>
      <c r="C34" s="43" t="s">
        <v>3</v>
      </c>
      <c r="D34" s="33">
        <v>40</v>
      </c>
      <c r="E34" s="11" t="s">
        <v>0</v>
      </c>
      <c r="F34" s="36">
        <v>50</v>
      </c>
      <c r="G34" s="33">
        <v>25</v>
      </c>
      <c r="H34" s="11" t="s">
        <v>0</v>
      </c>
      <c r="I34" s="36">
        <v>40</v>
      </c>
      <c r="J34" s="38">
        <f t="shared" si="0"/>
        <v>38.46153846153847</v>
      </c>
      <c r="K34" s="27">
        <v>20</v>
      </c>
      <c r="L34" s="18" t="s">
        <v>0</v>
      </c>
      <c r="M34" s="28">
        <v>50</v>
      </c>
      <c r="N34" s="13">
        <f t="shared" si="1"/>
        <v>28.57142857142857</v>
      </c>
      <c r="P34" s="42"/>
      <c r="Q34" s="42"/>
      <c r="R34" s="42"/>
    </row>
    <row r="35" spans="1:18" ht="15" customHeight="1">
      <c r="A35" s="45">
        <v>24</v>
      </c>
      <c r="B35" s="46" t="s">
        <v>29</v>
      </c>
      <c r="C35" s="43" t="s">
        <v>3</v>
      </c>
      <c r="D35" s="33">
        <v>20</v>
      </c>
      <c r="E35" s="11" t="s">
        <v>0</v>
      </c>
      <c r="F35" s="36">
        <v>30</v>
      </c>
      <c r="G35" s="33">
        <v>20</v>
      </c>
      <c r="H35" s="11" t="s">
        <v>0</v>
      </c>
      <c r="I35" s="36">
        <v>30</v>
      </c>
      <c r="J35" s="38">
        <f t="shared" si="0"/>
        <v>0</v>
      </c>
      <c r="K35" s="34" t="s">
        <v>0</v>
      </c>
      <c r="L35" s="17" t="s">
        <v>0</v>
      </c>
      <c r="M35" s="54" t="s">
        <v>0</v>
      </c>
      <c r="N35" s="13" t="s">
        <v>0</v>
      </c>
      <c r="P35" s="42"/>
      <c r="Q35" s="42"/>
      <c r="R35" s="42"/>
    </row>
    <row r="36" spans="1:18" ht="15" customHeight="1">
      <c r="A36" s="45">
        <v>25</v>
      </c>
      <c r="B36" s="46" t="s">
        <v>27</v>
      </c>
      <c r="C36" s="43" t="s">
        <v>3</v>
      </c>
      <c r="D36" s="33">
        <v>20</v>
      </c>
      <c r="E36" s="11" t="s">
        <v>0</v>
      </c>
      <c r="F36" s="36">
        <v>25</v>
      </c>
      <c r="G36" s="33">
        <v>20</v>
      </c>
      <c r="H36" s="11" t="s">
        <v>0</v>
      </c>
      <c r="I36" s="36">
        <v>25</v>
      </c>
      <c r="J36" s="38">
        <f t="shared" si="0"/>
        <v>0</v>
      </c>
      <c r="K36" s="34" t="s">
        <v>0</v>
      </c>
      <c r="L36" s="17" t="s">
        <v>0</v>
      </c>
      <c r="M36" s="54" t="s">
        <v>0</v>
      </c>
      <c r="N36" s="13" t="s">
        <v>0</v>
      </c>
      <c r="P36" s="42"/>
      <c r="Q36" s="42"/>
      <c r="R36" s="42"/>
    </row>
    <row r="37" spans="1:18" ht="15" customHeight="1">
      <c r="A37" s="45">
        <v>26</v>
      </c>
      <c r="B37" s="46" t="s">
        <v>68</v>
      </c>
      <c r="C37" s="43" t="s">
        <v>3</v>
      </c>
      <c r="D37" s="33">
        <v>40</v>
      </c>
      <c r="E37" s="17" t="s">
        <v>0</v>
      </c>
      <c r="F37" s="36">
        <v>50</v>
      </c>
      <c r="G37" s="55" t="s">
        <v>0</v>
      </c>
      <c r="H37" s="17" t="s">
        <v>0</v>
      </c>
      <c r="I37" s="16" t="s">
        <v>0</v>
      </c>
      <c r="J37" s="38" t="s">
        <v>0</v>
      </c>
      <c r="K37" s="34" t="s">
        <v>0</v>
      </c>
      <c r="L37" s="17" t="s">
        <v>0</v>
      </c>
      <c r="M37" s="54" t="s">
        <v>0</v>
      </c>
      <c r="N37" s="13" t="s">
        <v>0</v>
      </c>
      <c r="P37" s="42"/>
      <c r="Q37" s="42"/>
      <c r="R37" s="42"/>
    </row>
    <row r="38" spans="1:18" ht="15" customHeight="1">
      <c r="A38" s="45">
        <v>27</v>
      </c>
      <c r="B38" s="46" t="s">
        <v>61</v>
      </c>
      <c r="C38" s="43" t="s">
        <v>3</v>
      </c>
      <c r="D38" s="33">
        <v>15</v>
      </c>
      <c r="E38" s="17" t="s">
        <v>0</v>
      </c>
      <c r="F38" s="36">
        <v>25</v>
      </c>
      <c r="G38" s="34">
        <v>15</v>
      </c>
      <c r="H38" s="17" t="s">
        <v>0</v>
      </c>
      <c r="I38" s="54">
        <v>20</v>
      </c>
      <c r="J38" s="38" t="s">
        <v>0</v>
      </c>
      <c r="K38" s="34" t="s">
        <v>0</v>
      </c>
      <c r="L38" s="17" t="s">
        <v>0</v>
      </c>
      <c r="M38" s="54" t="s">
        <v>0</v>
      </c>
      <c r="N38" s="13" t="s">
        <v>0</v>
      </c>
      <c r="P38" s="42"/>
      <c r="Q38" s="42"/>
      <c r="R38" s="42"/>
    </row>
    <row r="39" spans="1:18" ht="15" customHeight="1">
      <c r="A39" s="45">
        <v>28</v>
      </c>
      <c r="B39" s="46" t="s">
        <v>30</v>
      </c>
      <c r="C39" s="43" t="s">
        <v>38</v>
      </c>
      <c r="D39" s="33">
        <v>40</v>
      </c>
      <c r="E39" s="17" t="s">
        <v>0</v>
      </c>
      <c r="F39" s="36">
        <v>50</v>
      </c>
      <c r="G39" s="33">
        <v>25</v>
      </c>
      <c r="H39" s="17" t="s">
        <v>0</v>
      </c>
      <c r="I39" s="36">
        <v>40</v>
      </c>
      <c r="J39" s="38">
        <f t="shared" si="0"/>
        <v>38.46153846153847</v>
      </c>
      <c r="K39" s="34" t="s">
        <v>0</v>
      </c>
      <c r="L39" s="17" t="s">
        <v>0</v>
      </c>
      <c r="M39" s="54" t="s">
        <v>0</v>
      </c>
      <c r="N39" s="13" t="s">
        <v>0</v>
      </c>
      <c r="P39" s="42"/>
      <c r="Q39" s="42"/>
      <c r="R39" s="42"/>
    </row>
    <row r="40" spans="1:18" ht="15" customHeight="1">
      <c r="A40" s="45">
        <v>29</v>
      </c>
      <c r="B40" s="46" t="s">
        <v>69</v>
      </c>
      <c r="C40" s="43" t="s">
        <v>3</v>
      </c>
      <c r="D40" s="33">
        <v>40</v>
      </c>
      <c r="E40" s="17" t="s">
        <v>0</v>
      </c>
      <c r="F40" s="36">
        <v>50</v>
      </c>
      <c r="G40" s="55" t="s">
        <v>0</v>
      </c>
      <c r="H40" s="17" t="s">
        <v>0</v>
      </c>
      <c r="I40" s="16" t="s">
        <v>0</v>
      </c>
      <c r="J40" s="38" t="s">
        <v>0</v>
      </c>
      <c r="K40" s="34" t="s">
        <v>0</v>
      </c>
      <c r="L40" s="17" t="s">
        <v>0</v>
      </c>
      <c r="M40" s="54" t="s">
        <v>0</v>
      </c>
      <c r="N40" s="13" t="s">
        <v>0</v>
      </c>
      <c r="P40" s="42"/>
      <c r="Q40" s="42"/>
      <c r="R40" s="42"/>
    </row>
    <row r="41" spans="1:18" ht="15" customHeight="1">
      <c r="A41" s="45">
        <v>30</v>
      </c>
      <c r="B41" s="51" t="s">
        <v>70</v>
      </c>
      <c r="C41" s="43" t="s">
        <v>3</v>
      </c>
      <c r="D41" s="33">
        <v>50</v>
      </c>
      <c r="E41" s="17" t="s">
        <v>0</v>
      </c>
      <c r="F41" s="36">
        <v>70</v>
      </c>
      <c r="G41" s="55" t="s">
        <v>0</v>
      </c>
      <c r="H41" s="17" t="s">
        <v>0</v>
      </c>
      <c r="I41" s="16" t="s">
        <v>0</v>
      </c>
      <c r="J41" s="38" t="s">
        <v>0</v>
      </c>
      <c r="K41" s="34" t="s">
        <v>0</v>
      </c>
      <c r="L41" s="17" t="s">
        <v>0</v>
      </c>
      <c r="M41" s="54" t="s">
        <v>0</v>
      </c>
      <c r="N41" s="13" t="s">
        <v>0</v>
      </c>
      <c r="P41" s="42"/>
      <c r="Q41" s="42"/>
      <c r="R41" s="42"/>
    </row>
    <row r="42" spans="1:18" ht="15" customHeight="1">
      <c r="A42" s="45">
        <v>31</v>
      </c>
      <c r="B42" s="51" t="s">
        <v>45</v>
      </c>
      <c r="C42" s="43" t="s">
        <v>2</v>
      </c>
      <c r="D42" s="33">
        <v>40</v>
      </c>
      <c r="E42" s="17" t="s">
        <v>0</v>
      </c>
      <c r="F42" s="36">
        <v>50</v>
      </c>
      <c r="G42" s="33">
        <v>40</v>
      </c>
      <c r="H42" s="17" t="s">
        <v>0</v>
      </c>
      <c r="I42" s="36">
        <v>50</v>
      </c>
      <c r="J42" s="38">
        <f t="shared" si="0"/>
        <v>0</v>
      </c>
      <c r="K42" s="34" t="s">
        <v>0</v>
      </c>
      <c r="L42" s="17" t="s">
        <v>0</v>
      </c>
      <c r="M42" s="54" t="s">
        <v>0</v>
      </c>
      <c r="N42" s="13" t="s">
        <v>0</v>
      </c>
      <c r="P42" s="42"/>
      <c r="Q42" s="42"/>
      <c r="R42" s="42"/>
    </row>
    <row r="43" spans="1:18" ht="15" customHeight="1">
      <c r="A43" s="45">
        <v>32</v>
      </c>
      <c r="B43" s="51" t="s">
        <v>42</v>
      </c>
      <c r="C43" s="49" t="s">
        <v>3</v>
      </c>
      <c r="D43" s="33">
        <v>20</v>
      </c>
      <c r="E43" s="17" t="s">
        <v>0</v>
      </c>
      <c r="F43" s="36">
        <v>25</v>
      </c>
      <c r="G43" s="33">
        <v>15</v>
      </c>
      <c r="H43" s="17" t="s">
        <v>0</v>
      </c>
      <c r="I43" s="36">
        <v>25</v>
      </c>
      <c r="J43" s="38">
        <f t="shared" si="0"/>
        <v>12.5</v>
      </c>
      <c r="K43" s="34" t="s">
        <v>0</v>
      </c>
      <c r="L43" s="17" t="s">
        <v>0</v>
      </c>
      <c r="M43" s="54" t="s">
        <v>0</v>
      </c>
      <c r="N43" s="13" t="s">
        <v>0</v>
      </c>
      <c r="P43" s="42"/>
      <c r="Q43" s="42"/>
      <c r="R43" s="42"/>
    </row>
    <row r="44" spans="1:18" ht="15" customHeight="1">
      <c r="A44" s="45">
        <v>33</v>
      </c>
      <c r="B44" s="46" t="s">
        <v>47</v>
      </c>
      <c r="C44" s="43" t="s">
        <v>3</v>
      </c>
      <c r="D44" s="33">
        <v>30</v>
      </c>
      <c r="E44" s="17" t="s">
        <v>0</v>
      </c>
      <c r="F44" s="36">
        <v>50</v>
      </c>
      <c r="G44" s="33">
        <v>40</v>
      </c>
      <c r="H44" s="17" t="s">
        <v>0</v>
      </c>
      <c r="I44" s="36">
        <v>60</v>
      </c>
      <c r="J44" s="38">
        <f t="shared" si="0"/>
        <v>-20</v>
      </c>
      <c r="K44" s="27">
        <v>50</v>
      </c>
      <c r="L44" s="22" t="s">
        <v>0</v>
      </c>
      <c r="M44" s="28">
        <v>60</v>
      </c>
      <c r="N44" s="13">
        <f t="shared" si="1"/>
        <v>-27.27272727272727</v>
      </c>
      <c r="P44" s="42"/>
      <c r="Q44" s="42"/>
      <c r="R44" s="42"/>
    </row>
    <row r="45" spans="1:18" ht="15" customHeight="1">
      <c r="A45" s="45">
        <v>34</v>
      </c>
      <c r="B45" s="50" t="s">
        <v>22</v>
      </c>
      <c r="C45" s="49" t="s">
        <v>3</v>
      </c>
      <c r="D45" s="31">
        <v>220</v>
      </c>
      <c r="E45" s="11" t="s">
        <v>0</v>
      </c>
      <c r="F45" s="10">
        <v>350</v>
      </c>
      <c r="G45" s="31">
        <v>220</v>
      </c>
      <c r="H45" s="11" t="s">
        <v>0</v>
      </c>
      <c r="I45" s="10">
        <v>340</v>
      </c>
      <c r="J45" s="38">
        <f t="shared" si="0"/>
        <v>1.7857142857142856</v>
      </c>
      <c r="K45" s="23">
        <v>200</v>
      </c>
      <c r="L45" s="18" t="s">
        <v>0</v>
      </c>
      <c r="M45" s="24">
        <v>300</v>
      </c>
      <c r="N45" s="13">
        <f t="shared" si="1"/>
        <v>14.000000000000002</v>
      </c>
      <c r="P45" s="42"/>
      <c r="Q45" s="42"/>
      <c r="R45" s="42"/>
    </row>
    <row r="46" spans="1:18" ht="15" customHeight="1">
      <c r="A46" s="45">
        <v>35</v>
      </c>
      <c r="B46" s="50" t="s">
        <v>5</v>
      </c>
      <c r="C46" s="43" t="s">
        <v>3</v>
      </c>
      <c r="D46" s="31">
        <v>220</v>
      </c>
      <c r="E46" s="11" t="s">
        <v>0</v>
      </c>
      <c r="F46" s="10">
        <v>340</v>
      </c>
      <c r="G46" s="31">
        <v>220</v>
      </c>
      <c r="H46" s="11" t="s">
        <v>0</v>
      </c>
      <c r="I46" s="10">
        <v>320</v>
      </c>
      <c r="J46" s="38">
        <f t="shared" si="0"/>
        <v>3.7037037037037033</v>
      </c>
      <c r="K46" s="23">
        <v>200</v>
      </c>
      <c r="L46" s="18" t="s">
        <v>0</v>
      </c>
      <c r="M46" s="24">
        <v>300</v>
      </c>
      <c r="N46" s="13">
        <f t="shared" si="1"/>
        <v>12</v>
      </c>
      <c r="P46" s="42"/>
      <c r="Q46" s="42"/>
      <c r="R46" s="42"/>
    </row>
    <row r="47" spans="1:18" ht="15" customHeight="1">
      <c r="A47" s="45">
        <v>36</v>
      </c>
      <c r="B47" s="50" t="s">
        <v>6</v>
      </c>
      <c r="C47" s="49" t="s">
        <v>3</v>
      </c>
      <c r="D47" s="34">
        <v>600</v>
      </c>
      <c r="E47" s="17" t="s">
        <v>0</v>
      </c>
      <c r="F47" s="17">
        <v>1100</v>
      </c>
      <c r="G47" s="34">
        <v>600</v>
      </c>
      <c r="H47" s="17" t="s">
        <v>0</v>
      </c>
      <c r="I47" s="17">
        <v>950</v>
      </c>
      <c r="J47" s="38">
        <f t="shared" si="0"/>
        <v>9.67741935483871</v>
      </c>
      <c r="K47" s="34" t="s">
        <v>0</v>
      </c>
      <c r="L47" s="17" t="s">
        <v>0</v>
      </c>
      <c r="M47" s="54" t="s">
        <v>0</v>
      </c>
      <c r="N47" s="13" t="s">
        <v>0</v>
      </c>
      <c r="P47" s="42"/>
      <c r="Q47" s="42"/>
      <c r="R47" s="42"/>
    </row>
    <row r="48" spans="1:17" ht="15" customHeight="1">
      <c r="A48" s="45">
        <v>37</v>
      </c>
      <c r="B48" s="46" t="s">
        <v>23</v>
      </c>
      <c r="C48" s="43" t="s">
        <v>3</v>
      </c>
      <c r="D48" s="34">
        <v>120</v>
      </c>
      <c r="E48" s="11" t="s">
        <v>0</v>
      </c>
      <c r="F48" s="37">
        <v>140</v>
      </c>
      <c r="G48" s="34">
        <v>120</v>
      </c>
      <c r="H48" s="11" t="s">
        <v>0</v>
      </c>
      <c r="I48" s="37">
        <v>150</v>
      </c>
      <c r="J48" s="38">
        <f t="shared" si="0"/>
        <v>-3.7037037037037033</v>
      </c>
      <c r="K48" s="29">
        <v>110</v>
      </c>
      <c r="L48" s="18" t="s">
        <v>0</v>
      </c>
      <c r="M48" s="30">
        <v>150</v>
      </c>
      <c r="N48" s="13">
        <f t="shared" si="1"/>
        <v>0</v>
      </c>
      <c r="P48" s="42"/>
      <c r="Q48" s="42"/>
    </row>
    <row r="49" spans="1:14" ht="15" customHeight="1">
      <c r="A49" s="45">
        <v>38</v>
      </c>
      <c r="B49" s="46" t="s">
        <v>13</v>
      </c>
      <c r="C49" s="49" t="s">
        <v>3</v>
      </c>
      <c r="D49" s="34">
        <v>550</v>
      </c>
      <c r="E49" s="11" t="s">
        <v>0</v>
      </c>
      <c r="F49" s="37">
        <v>580</v>
      </c>
      <c r="G49" s="34">
        <v>550</v>
      </c>
      <c r="H49" s="11" t="s">
        <v>0</v>
      </c>
      <c r="I49" s="37">
        <v>560</v>
      </c>
      <c r="J49" s="38">
        <f t="shared" si="0"/>
        <v>1.8018018018018018</v>
      </c>
      <c r="K49" s="29">
        <v>550</v>
      </c>
      <c r="L49" s="18" t="s">
        <v>0</v>
      </c>
      <c r="M49" s="30">
        <v>560</v>
      </c>
      <c r="N49" s="13">
        <f t="shared" si="1"/>
        <v>1.8018018018018018</v>
      </c>
    </row>
    <row r="50" spans="1:14" ht="15" customHeight="1">
      <c r="A50" s="45">
        <v>39</v>
      </c>
      <c r="B50" s="46" t="s">
        <v>43</v>
      </c>
      <c r="C50" s="43" t="s">
        <v>3</v>
      </c>
      <c r="D50" s="31">
        <v>450</v>
      </c>
      <c r="E50" s="17" t="s">
        <v>0</v>
      </c>
      <c r="F50" s="10">
        <v>500</v>
      </c>
      <c r="G50" s="31">
        <v>400</v>
      </c>
      <c r="H50" s="17" t="s">
        <v>0</v>
      </c>
      <c r="I50" s="10">
        <v>430</v>
      </c>
      <c r="J50" s="38">
        <f t="shared" si="0"/>
        <v>14.457831325301203</v>
      </c>
      <c r="K50" s="23">
        <v>450</v>
      </c>
      <c r="L50" s="22" t="s">
        <v>0</v>
      </c>
      <c r="M50" s="24">
        <v>500</v>
      </c>
      <c r="N50" s="13">
        <f t="shared" si="1"/>
        <v>0</v>
      </c>
    </row>
    <row r="51" spans="1:14" ht="15" customHeight="1">
      <c r="A51" s="45">
        <v>40</v>
      </c>
      <c r="B51" s="46" t="s">
        <v>52</v>
      </c>
      <c r="C51" s="49" t="s">
        <v>3</v>
      </c>
      <c r="D51" s="31">
        <v>330</v>
      </c>
      <c r="E51" s="11" t="s">
        <v>0</v>
      </c>
      <c r="F51" s="10">
        <v>340</v>
      </c>
      <c r="G51" s="31">
        <v>300</v>
      </c>
      <c r="H51" s="11" t="s">
        <v>0</v>
      </c>
      <c r="I51" s="10">
        <v>320</v>
      </c>
      <c r="J51" s="38">
        <f t="shared" si="0"/>
        <v>8.064516129032258</v>
      </c>
      <c r="K51" s="23">
        <v>220</v>
      </c>
      <c r="L51" s="18" t="s">
        <v>0</v>
      </c>
      <c r="M51" s="24">
        <v>240</v>
      </c>
      <c r="N51" s="13">
        <f t="shared" si="1"/>
        <v>45.65217391304348</v>
      </c>
    </row>
    <row r="52" spans="1:14" ht="15" customHeight="1">
      <c r="A52" s="45">
        <v>41</v>
      </c>
      <c r="B52" s="46" t="s">
        <v>53</v>
      </c>
      <c r="C52" s="43" t="s">
        <v>3</v>
      </c>
      <c r="D52" s="31">
        <v>155</v>
      </c>
      <c r="E52" s="11" t="s">
        <v>0</v>
      </c>
      <c r="F52" s="10">
        <v>160</v>
      </c>
      <c r="G52" s="31">
        <v>150</v>
      </c>
      <c r="H52" s="11" t="s">
        <v>0</v>
      </c>
      <c r="I52" s="10">
        <v>155</v>
      </c>
      <c r="J52" s="38">
        <f t="shared" si="0"/>
        <v>3.278688524590164</v>
      </c>
      <c r="K52" s="23">
        <v>100</v>
      </c>
      <c r="L52" s="18" t="s">
        <v>0</v>
      </c>
      <c r="M52" s="24">
        <v>120</v>
      </c>
      <c r="N52" s="13">
        <f t="shared" si="1"/>
        <v>43.18181818181818</v>
      </c>
    </row>
    <row r="53" spans="1:14" ht="15" customHeight="1">
      <c r="A53" s="45">
        <v>42</v>
      </c>
      <c r="B53" s="46" t="s">
        <v>54</v>
      </c>
      <c r="C53" s="49" t="s">
        <v>7</v>
      </c>
      <c r="D53" s="31">
        <v>48</v>
      </c>
      <c r="E53" s="11" t="s">
        <v>0</v>
      </c>
      <c r="F53" s="10">
        <v>50</v>
      </c>
      <c r="G53" s="31">
        <v>48</v>
      </c>
      <c r="H53" s="11" t="s">
        <v>0</v>
      </c>
      <c r="I53" s="10">
        <v>50</v>
      </c>
      <c r="J53" s="38">
        <f t="shared" si="0"/>
        <v>0</v>
      </c>
      <c r="K53" s="23">
        <v>45</v>
      </c>
      <c r="L53" s="18" t="s">
        <v>0</v>
      </c>
      <c r="M53" s="24">
        <v>50</v>
      </c>
      <c r="N53" s="13">
        <f t="shared" si="1"/>
        <v>3.1578947368421053</v>
      </c>
    </row>
    <row r="54" spans="1:14" ht="15" customHeight="1">
      <c r="A54" s="45">
        <v>43</v>
      </c>
      <c r="B54" s="46" t="s">
        <v>28</v>
      </c>
      <c r="C54" s="43" t="s">
        <v>3</v>
      </c>
      <c r="D54" s="31">
        <v>28</v>
      </c>
      <c r="E54" s="11" t="s">
        <v>0</v>
      </c>
      <c r="F54" s="10">
        <v>30</v>
      </c>
      <c r="G54" s="31">
        <v>28</v>
      </c>
      <c r="H54" s="11" t="s">
        <v>0</v>
      </c>
      <c r="I54" s="10">
        <v>30</v>
      </c>
      <c r="J54" s="38">
        <f t="shared" si="0"/>
        <v>0</v>
      </c>
      <c r="K54" s="23">
        <v>34</v>
      </c>
      <c r="L54" s="18" t="s">
        <v>0</v>
      </c>
      <c r="M54" s="24">
        <v>35</v>
      </c>
      <c r="N54" s="13">
        <f t="shared" si="1"/>
        <v>-15.942028985507244</v>
      </c>
    </row>
    <row r="55" spans="1:14" ht="15" customHeight="1">
      <c r="A55" s="45">
        <v>44</v>
      </c>
      <c r="B55" s="46" t="s">
        <v>25</v>
      </c>
      <c r="C55" s="43" t="s">
        <v>2</v>
      </c>
      <c r="D55" s="31">
        <v>20</v>
      </c>
      <c r="E55" s="11" t="s">
        <v>0</v>
      </c>
      <c r="F55" s="10">
        <v>35</v>
      </c>
      <c r="G55" s="31">
        <v>20</v>
      </c>
      <c r="H55" s="11" t="s">
        <v>0</v>
      </c>
      <c r="I55" s="10">
        <v>35</v>
      </c>
      <c r="J55" s="38">
        <f t="shared" si="0"/>
        <v>0</v>
      </c>
      <c r="K55" s="23">
        <v>22</v>
      </c>
      <c r="L55" s="18" t="s">
        <v>0</v>
      </c>
      <c r="M55" s="24">
        <v>35</v>
      </c>
      <c r="N55" s="13">
        <f t="shared" si="1"/>
        <v>-3.508771929824561</v>
      </c>
    </row>
    <row r="56" spans="1:14" ht="15" customHeight="1">
      <c r="A56" s="45">
        <v>45</v>
      </c>
      <c r="B56" s="46" t="s">
        <v>26</v>
      </c>
      <c r="C56" s="52" t="s">
        <v>3</v>
      </c>
      <c r="D56" s="31">
        <v>430</v>
      </c>
      <c r="E56" s="11" t="s">
        <v>0</v>
      </c>
      <c r="F56" s="10">
        <v>650</v>
      </c>
      <c r="G56" s="31">
        <v>430</v>
      </c>
      <c r="H56" s="11" t="s">
        <v>0</v>
      </c>
      <c r="I56" s="10">
        <v>630</v>
      </c>
      <c r="J56" s="39">
        <f t="shared" si="0"/>
        <v>1.8867924528301887</v>
      </c>
      <c r="K56" s="23">
        <v>590</v>
      </c>
      <c r="L56" s="18" t="s">
        <v>0</v>
      </c>
      <c r="M56" s="24">
        <v>650</v>
      </c>
      <c r="N56" s="13">
        <f t="shared" si="1"/>
        <v>-12.903225806451612</v>
      </c>
    </row>
    <row r="57" spans="1:14" s="44" customFormat="1" ht="17.25" customHeight="1">
      <c r="A57" s="66" t="s">
        <v>77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</row>
    <row r="58" spans="1:14" ht="18" customHeight="1">
      <c r="A58" s="94" t="s">
        <v>40</v>
      </c>
      <c r="B58" s="95"/>
      <c r="C58" s="95"/>
      <c r="D58" s="95"/>
      <c r="E58" s="95"/>
      <c r="F58" s="96"/>
      <c r="G58" s="70" t="s">
        <v>39</v>
      </c>
      <c r="H58" s="71"/>
      <c r="I58" s="71"/>
      <c r="J58" s="71"/>
      <c r="K58" s="71"/>
      <c r="L58" s="71"/>
      <c r="M58" s="71"/>
      <c r="N58" s="72"/>
    </row>
    <row r="59" spans="1:15" ht="15" customHeight="1">
      <c r="A59" s="83" t="s">
        <v>10</v>
      </c>
      <c r="B59" s="83"/>
      <c r="C59" s="82" t="s">
        <v>8</v>
      </c>
      <c r="D59" s="82"/>
      <c r="E59" s="82"/>
      <c r="F59" s="82"/>
      <c r="G59" s="91" t="s">
        <v>10</v>
      </c>
      <c r="H59" s="91"/>
      <c r="I59" s="91"/>
      <c r="J59" s="91"/>
      <c r="K59" s="92" t="s">
        <v>9</v>
      </c>
      <c r="L59" s="92"/>
      <c r="M59" s="92"/>
      <c r="N59" s="92"/>
      <c r="O59" s="40"/>
    </row>
    <row r="60" spans="1:14" ht="30" customHeight="1">
      <c r="A60" s="65" t="s">
        <v>85</v>
      </c>
      <c r="B60" s="93"/>
      <c r="C60" s="65" t="s">
        <v>86</v>
      </c>
      <c r="D60" s="65"/>
      <c r="E60" s="65"/>
      <c r="F60" s="65"/>
      <c r="G60" s="58" t="s">
        <v>87</v>
      </c>
      <c r="H60" s="58"/>
      <c r="I60" s="58"/>
      <c r="J60" s="58"/>
      <c r="K60" s="57" t="s">
        <v>62</v>
      </c>
      <c r="L60" s="57"/>
      <c r="M60" s="57"/>
      <c r="N60" s="57"/>
    </row>
    <row r="61" spans="1:14" ht="28.5" customHeight="1">
      <c r="A61" s="93" t="s">
        <v>79</v>
      </c>
      <c r="B61" s="93"/>
      <c r="C61" s="59" t="s">
        <v>81</v>
      </c>
      <c r="D61" s="60"/>
      <c r="E61" s="60"/>
      <c r="F61" s="61"/>
      <c r="G61" s="104" t="s">
        <v>82</v>
      </c>
      <c r="H61" s="105"/>
      <c r="I61" s="105"/>
      <c r="J61" s="105"/>
      <c r="K61" s="106" t="s">
        <v>83</v>
      </c>
      <c r="L61" s="57"/>
      <c r="M61" s="57"/>
      <c r="N61" s="57"/>
    </row>
    <row r="62" spans="1:14" ht="33" customHeight="1">
      <c r="A62" s="102" t="s">
        <v>80</v>
      </c>
      <c r="B62" s="103"/>
      <c r="C62" s="59" t="s">
        <v>81</v>
      </c>
      <c r="D62" s="60"/>
      <c r="E62" s="60"/>
      <c r="F62" s="61"/>
      <c r="G62" s="104" t="s">
        <v>82</v>
      </c>
      <c r="H62" s="105"/>
      <c r="I62" s="105"/>
      <c r="J62" s="105"/>
      <c r="K62" s="65" t="s">
        <v>84</v>
      </c>
      <c r="L62" s="65"/>
      <c r="M62" s="65"/>
      <c r="N62" s="65"/>
    </row>
    <row r="63" spans="1:14" ht="17.25" customHeight="1">
      <c r="A63" s="64" t="s">
        <v>71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</row>
    <row r="64" spans="1:14" ht="19.5" customHeight="1">
      <c r="A64" s="107" t="s">
        <v>88</v>
      </c>
      <c r="B64" s="107"/>
      <c r="C64" s="107"/>
      <c r="D64" s="107"/>
      <c r="E64" s="107"/>
      <c r="F64" s="107"/>
      <c r="G64" s="107"/>
      <c r="H64" s="107"/>
      <c r="I64" s="107"/>
      <c r="J64" s="107"/>
      <c r="K64" s="90"/>
      <c r="L64" s="90"/>
      <c r="M64" s="90"/>
      <c r="N64" s="90"/>
    </row>
    <row r="65" spans="1:14" ht="13.5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63" t="s">
        <v>78</v>
      </c>
      <c r="L65" s="63"/>
      <c r="M65" s="63"/>
      <c r="N65" s="63"/>
    </row>
    <row r="66" spans="1:14" ht="13.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89" t="s">
        <v>67</v>
      </c>
      <c r="L66" s="89"/>
      <c r="M66" s="89"/>
      <c r="N66" s="89"/>
    </row>
    <row r="67" spans="11:14" ht="12.75" customHeight="1">
      <c r="K67" s="89" t="s">
        <v>66</v>
      </c>
      <c r="L67" s="89"/>
      <c r="M67" s="89"/>
      <c r="N67" s="89"/>
    </row>
    <row r="68" spans="10:14" ht="15">
      <c r="J68" s="4"/>
      <c r="K68" s="62" t="s">
        <v>49</v>
      </c>
      <c r="L68" s="62"/>
      <c r="M68" s="62"/>
      <c r="N68" s="62"/>
    </row>
  </sheetData>
  <sheetProtection/>
  <mergeCells count="44">
    <mergeCell ref="A60:B60"/>
    <mergeCell ref="B9:B11"/>
    <mergeCell ref="A58:F58"/>
    <mergeCell ref="A1:N1"/>
    <mergeCell ref="A2:N2"/>
    <mergeCell ref="A3:N3"/>
    <mergeCell ref="A4:N4"/>
    <mergeCell ref="A5:N5"/>
    <mergeCell ref="K64:N64"/>
    <mergeCell ref="G59:J59"/>
    <mergeCell ref="G60:J60"/>
    <mergeCell ref="K59:N59"/>
    <mergeCell ref="G62:J62"/>
    <mergeCell ref="C61:F61"/>
    <mergeCell ref="A64:J66"/>
    <mergeCell ref="A6:F6"/>
    <mergeCell ref="A7:N7"/>
    <mergeCell ref="J8:N8"/>
    <mergeCell ref="A9:A11"/>
    <mergeCell ref="C9:C11"/>
    <mergeCell ref="D9:F11"/>
    <mergeCell ref="K6:N6"/>
    <mergeCell ref="G9:I11"/>
    <mergeCell ref="J9:J11"/>
    <mergeCell ref="A57:N57"/>
    <mergeCell ref="N9:N11"/>
    <mergeCell ref="G58:N58"/>
    <mergeCell ref="K9:M11"/>
    <mergeCell ref="K62:N62"/>
    <mergeCell ref="C59:F59"/>
    <mergeCell ref="A59:B59"/>
    <mergeCell ref="A61:B61"/>
    <mergeCell ref="C60:F60"/>
    <mergeCell ref="K60:N60"/>
    <mergeCell ref="K68:N68"/>
    <mergeCell ref="K65:N65"/>
    <mergeCell ref="A63:N63"/>
    <mergeCell ref="K67:N67"/>
    <mergeCell ref="K66:N66"/>
    <mergeCell ref="K61:N61"/>
    <mergeCell ref="A62:B62"/>
    <mergeCell ref="C62:F62"/>
    <mergeCell ref="G61:J61"/>
  </mergeCells>
  <hyperlinks>
    <hyperlink ref="A5" r:id="rId1" display="www.dam.gov.bd"/>
  </hyperlinks>
  <printOptions/>
  <pageMargins left="0.3" right="0.25" top="0.5" bottom="0.25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2021-03-29T07:01:45Z</cp:lastPrinted>
  <dcterms:created xsi:type="dcterms:W3CDTF">2007-06-24T07:34:26Z</dcterms:created>
  <dcterms:modified xsi:type="dcterms:W3CDTF">2021-03-29T07:02:54Z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