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'Sheet'!$A$1:$N$85</definedName>
    <definedName name="_xlnm.Print_Titles" localSheetId="0">'Sheet'!$9:$11</definedName>
  </definedNames>
  <calcPr fullCalcOnLoad="1"/>
</workbook>
</file>

<file path=xl/sharedStrings.xml><?xml version="1.0" encoding="utf-8"?>
<sst xmlns="http://schemas.openxmlformats.org/spreadsheetml/2006/main" count="374" uniqueCount="94">
  <si>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</si>
  <si>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</si>
  <si>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</si>
  <si>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</si>
  <si>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</si>
  <si>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</si>
  <si>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</si>
  <si>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</si>
  <si>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</si>
  <si>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</si>
  <si>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</si>
  <si>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</si>
  <si>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</si>
  <si>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</si>
  <si>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</si>
  <si>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</si>
  <si>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</si>
  <si>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</si>
  <si>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</si>
  <si>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</si>
  <si>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</si>
  <si>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</si>
  <si>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</si>
  <si>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</si>
  <si>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</si>
  <si>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</si>
  <si>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</si>
  <si>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</si>
  <si>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</si>
  <si>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</si>
  <si>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</si>
  <si>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</si>
  <si>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</si>
  <si>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</si>
  <si>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</si>
  <si>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</si>
  <si>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</si>
  <si>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</si>
  <si>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</si>
  <si>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</si>
  <si>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</si>
  <si>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</si>
  <si>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</si>
  <si>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</si>
  <si>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</si>
  <si>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</si>
  <si>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</si>
  <si>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</si>
  <si>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</si>
  <si>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</si>
  <si>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</si>
  <si>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</si>
  <si>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</si>
  <si>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</si>
  <si>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</si>
  <si>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চিচিংগা</t>
  </si>
  <si>
    <t>পটল</t>
  </si>
  <si>
    <t>কচুরলতি</t>
  </si>
  <si>
    <t>রসুন (দেশী)</t>
  </si>
  <si>
    <t>ফলঃ খেজুর-আমবার উন্নত মানের</t>
  </si>
  <si>
    <t>মাকরুম উন্নত মানের</t>
  </si>
  <si>
    <t>মরিয়ম সাধারণ/উন্নত মানের</t>
  </si>
  <si>
    <t>আজোয়া সাধারণ/উন্নত মানের</t>
  </si>
  <si>
    <t>দাবাস (সাধারণ মানের)</t>
  </si>
  <si>
    <t>খুরমা সাধারণ মানের</t>
  </si>
  <si>
    <t>জৈতুন সাধারণ (নিম্ন মানের)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</si>
  <si>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</si>
  <si>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</si>
  <si>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</si>
  <si>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</si>
  <si>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তরমুজ</t>
  </si>
  <si>
    <t>প্রতি টি</t>
  </si>
  <si>
    <t>তথ্য সূত্রঃ কারওয়ান বাজার, মহাখালী বাজার ও মিরপুর-১নং বাজার ।</t>
  </si>
  <si>
    <t>সহকারী পরিচালক (বাজার সংযোগ-০১)</t>
  </si>
  <si>
    <t>(মোঃ মজিবর রহমান)</t>
  </si>
  <si>
    <t>চাহিদা বৃদ্ধি পাওয়ায় খুচরা মূল্য বৃদ্ধি পেয়েছে।</t>
  </si>
  <si>
    <t>০৪। মোরগ-মুরগি (দেশি) জ্যান্ত।</t>
  </si>
  <si>
    <t>------------</t>
  </si>
  <si>
    <t>পাইকারী মূল্য বৃদ্ধি পাওয়ায় খুচরা মূল্য বৃদ্ধি পেয়েছে।</t>
  </si>
  <si>
    <t>চাল সরু (মিনিকেট) (নতুন)</t>
  </si>
  <si>
    <t>চাল- (মাঝারী) (নতুন)</t>
  </si>
  <si>
    <t>স্মারক নং-১২.০২.০০০০.০১৯.১৬.০০১.২0-2১8</t>
  </si>
  <si>
    <t>তারিখঃ ১2/০5/২০২১ খ্রিঃ।</t>
  </si>
  <si>
    <r>
      <t xml:space="preserve">আজকের
</t>
    </r>
    <r>
      <rPr>
        <sz val="11"/>
        <color indexed="10"/>
        <rFont val="NikoshBAN"/>
        <family val="0"/>
      </rPr>
      <t>১2</t>
    </r>
    <r>
      <rPr>
        <sz val="11"/>
        <color indexed="10"/>
        <rFont val="NikoshBAN"/>
        <family val="0"/>
      </rPr>
      <t>/০5/২০২১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</si>
  <si>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১2/০4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</si>
  <si>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(12/০5/২০২১) তারিখে সাথে গত মাসের (১2/০4/২০২১)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</si>
  <si>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12</t>
    </r>
    <r>
      <rPr>
        <sz val="11"/>
        <color indexed="10"/>
        <rFont val="NikoshBAN"/>
        <family val="0"/>
      </rPr>
      <t>/০5/২০২০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</si>
  <si>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(১2/০5/২০২১) তারিখের সাথে গত বছরের (১2/০5/২০২০) তারিখের  বাজারদরের হ্রাস/বৃদ্ধি (%)</t>
  </si>
  <si>
    <t>গত 11/0৫/২০২1 খ্রিঃ তারিখের তুলনায় আজ ১2/০5/202১ খ্রিঃ তারিখে যে সকল পণ্যের খুচরা বাজার মূল্য হ্রাস/বৃদ্ধি পেয়েছে তার বিবরণঃ</t>
  </si>
  <si>
    <t>০১।  মসল্লাঃ রসুন-(দেশি)।</t>
  </si>
  <si>
    <t>০২।  মসল্লাঃ রসুন-(আমদানীকৃত) ও কাঁচা মরিচ।</t>
  </si>
  <si>
    <t>০৩। সব্জিঃ টমেটো, শসা ও গাজর।</t>
  </si>
  <si>
    <t>০৫। মোরগ-মুরগি (কক/সোনালী ও  ব্রয়লার) জ্যান্ত।</t>
  </si>
  <si>
    <t>চাহিদা ও পাইকারী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</si>
</sst>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2" fontId="9" fillId="0" borderId="11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172" fontId="6" fillId="0" borderId="12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1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2" fontId="3" fillId="0" borderId="12" xfId="0" applyNumberFormat="1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 vertical="top" wrapText="1"/>
    </xf>
    <xf numFmtId="0" fontId="3" fillId="0" borderId="21" xfId="0" applyFont="1" applyBorder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75</xdr:row>
      <xdr:rowOff>85725</xdr:rowOff>
    </xdr:from>
    <xdr:to>
      <xdr:col>13</xdr:col>
      <xdr:colOff>685800</xdr:colOff>
      <xdr:row>76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5811500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115" zoomScaleNormal="115" zoomScalePageLayoutView="0" workbookViewId="0" topLeftCell="A5">
      <selection activeCell="F15" sqref="F15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.7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.7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0.25" customHeight="1">
      <c r="A6" s="63" t="s">
        <v>81</v>
      </c>
      <c r="B6" s="63"/>
      <c r="C6" s="63"/>
      <c r="D6" s="63"/>
      <c r="E6" s="63"/>
      <c r="F6" s="63"/>
      <c r="H6" s="1"/>
      <c r="I6" s="1"/>
      <c r="J6" s="1"/>
      <c r="K6" s="64" t="s">
        <v>82</v>
      </c>
      <c r="L6" s="64"/>
      <c r="M6" s="64"/>
      <c r="N6" s="64"/>
    </row>
    <row r="7" spans="1:14" ht="16.5" customHeight="1">
      <c r="A7" s="65" t="s">
        <v>41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80" t="s">
        <v>31</v>
      </c>
      <c r="K8" s="80"/>
      <c r="L8" s="80"/>
      <c r="M8" s="80"/>
      <c r="N8" s="80"/>
    </row>
    <row r="9" spans="1:14" ht="27" customHeight="1">
      <c r="A9" s="81" t="s">
        <v>4</v>
      </c>
      <c r="B9" s="81" t="s">
        <v>10</v>
      </c>
      <c r="C9" s="81" t="s">
        <v>1</v>
      </c>
      <c r="D9" s="66" t="s">
        <v>83</v>
      </c>
      <c r="E9" s="67"/>
      <c r="F9" s="68"/>
      <c r="G9" s="66" t="s">
        <v>84</v>
      </c>
      <c r="H9" s="67"/>
      <c r="I9" s="68"/>
      <c r="J9" s="88" t="s">
        <v>85</v>
      </c>
      <c r="K9" s="66" t="s">
        <v>86</v>
      </c>
      <c r="L9" s="67"/>
      <c r="M9" s="68"/>
      <c r="N9" s="88" t="s">
        <v>87</v>
      </c>
    </row>
    <row r="10" spans="1:14" ht="24.75" customHeight="1">
      <c r="A10" s="81"/>
      <c r="B10" s="81"/>
      <c r="C10" s="81"/>
      <c r="D10" s="69"/>
      <c r="E10" s="70"/>
      <c r="F10" s="71"/>
      <c r="G10" s="69"/>
      <c r="H10" s="70"/>
      <c r="I10" s="71"/>
      <c r="J10" s="89"/>
      <c r="K10" s="69"/>
      <c r="L10" s="70"/>
      <c r="M10" s="71"/>
      <c r="N10" s="89"/>
    </row>
    <row r="11" spans="1:14" ht="22.5" customHeight="1">
      <c r="A11" s="81"/>
      <c r="B11" s="81"/>
      <c r="C11" s="81"/>
      <c r="D11" s="72"/>
      <c r="E11" s="73"/>
      <c r="F11" s="74"/>
      <c r="G11" s="72"/>
      <c r="H11" s="73"/>
      <c r="I11" s="74"/>
      <c r="J11" s="90"/>
      <c r="K11" s="72"/>
      <c r="L11" s="73"/>
      <c r="M11" s="74"/>
      <c r="N11" s="90"/>
    </row>
    <row r="12" spans="1:18" ht="15" customHeight="1">
      <c r="A12" s="31">
        <v>1</v>
      </c>
      <c r="B12" s="32" t="s">
        <v>51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70</v>
      </c>
      <c r="J12" s="24">
        <f>((D12+F12)/2-(G12+I12)/2)/((G12+I12)/2)*100</f>
        <v>-5.303030303030303</v>
      </c>
      <c r="K12" s="48">
        <v>58</v>
      </c>
      <c r="L12" s="17" t="s">
        <v>0</v>
      </c>
      <c r="M12" s="49">
        <v>60</v>
      </c>
      <c r="N12" s="12">
        <f aca="true" t="shared" si="0" ref="N12:N56">((D12+F12)/2-(K12+M12)/2)/((K12+M12)/2)*100</f>
        <v>5.932203389830509</v>
      </c>
      <c r="P12" s="28"/>
      <c r="Q12" s="28"/>
      <c r="R12" s="28"/>
    </row>
    <row r="13" spans="1:18" ht="12.75" customHeight="1">
      <c r="A13" s="31">
        <v>2</v>
      </c>
      <c r="B13" s="34" t="s">
        <v>79</v>
      </c>
      <c r="C13" s="29" t="s">
        <v>3</v>
      </c>
      <c r="D13" s="46">
        <v>58</v>
      </c>
      <c r="E13" s="11" t="s">
        <v>0</v>
      </c>
      <c r="F13" s="13">
        <v>64</v>
      </c>
      <c r="G13" s="46">
        <v>62</v>
      </c>
      <c r="H13" s="11" t="s">
        <v>0</v>
      </c>
      <c r="I13" s="13">
        <v>68</v>
      </c>
      <c r="J13" s="24">
        <f aca="true" t="shared" si="1" ref="J13:J63">((D13+F13)/2-(G13+I13)/2)/((G13+I13)/2)*100</f>
        <v>-6.153846153846154</v>
      </c>
      <c r="K13" s="50">
        <v>50</v>
      </c>
      <c r="L13" s="18" t="s">
        <v>0</v>
      </c>
      <c r="M13" s="51">
        <v>55</v>
      </c>
      <c r="N13" s="12">
        <f t="shared" si="0"/>
        <v>16.19047619047619</v>
      </c>
      <c r="P13" s="28"/>
      <c r="Q13" s="28"/>
      <c r="R13" s="28"/>
    </row>
    <row r="14" spans="1:18" ht="15" customHeight="1">
      <c r="A14" s="31">
        <v>3</v>
      </c>
      <c r="B14" s="34" t="s">
        <v>80</v>
      </c>
      <c r="C14" s="35" t="s">
        <v>3</v>
      </c>
      <c r="D14" s="46">
        <v>48</v>
      </c>
      <c r="E14" s="13" t="s">
        <v>0</v>
      </c>
      <c r="F14" s="13">
        <v>50</v>
      </c>
      <c r="G14" s="46">
        <v>50</v>
      </c>
      <c r="H14" s="13" t="s">
        <v>0</v>
      </c>
      <c r="I14" s="13">
        <v>55</v>
      </c>
      <c r="J14" s="24">
        <f t="shared" si="1"/>
        <v>-6.666666666666667</v>
      </c>
      <c r="K14" s="50">
        <v>40</v>
      </c>
      <c r="L14" s="18" t="s">
        <v>0</v>
      </c>
      <c r="M14" s="51">
        <v>45</v>
      </c>
      <c r="N14" s="12">
        <f t="shared" si="0"/>
        <v>15.294117647058824</v>
      </c>
      <c r="P14" s="28"/>
      <c r="Q14" s="28"/>
      <c r="R14" s="28"/>
    </row>
    <row r="15" spans="1:18" ht="15" customHeight="1">
      <c r="A15" s="31">
        <v>4</v>
      </c>
      <c r="B15" s="32" t="s">
        <v>52</v>
      </c>
      <c r="C15" s="29" t="s">
        <v>3</v>
      </c>
      <c r="D15" s="23">
        <v>45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-3.1914893617021276</v>
      </c>
      <c r="K15" s="48">
        <v>38</v>
      </c>
      <c r="L15" s="17" t="s">
        <v>0</v>
      </c>
      <c r="M15" s="49">
        <v>42</v>
      </c>
      <c r="N15" s="12">
        <f t="shared" si="0"/>
        <v>13.750000000000002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7">
        <v>35</v>
      </c>
      <c r="E16" s="14" t="s">
        <v>0</v>
      </c>
      <c r="F16" s="15">
        <v>38</v>
      </c>
      <c r="G16" s="47">
        <v>33</v>
      </c>
      <c r="H16" s="14" t="s">
        <v>0</v>
      </c>
      <c r="I16" s="15">
        <v>38</v>
      </c>
      <c r="J16" s="24">
        <f t="shared" si="1"/>
        <v>2.8169014084507045</v>
      </c>
      <c r="K16" s="52">
        <v>34</v>
      </c>
      <c r="L16" s="19" t="s">
        <v>0</v>
      </c>
      <c r="M16" s="53">
        <v>36</v>
      </c>
      <c r="N16" s="12">
        <f t="shared" si="0"/>
        <v>4.285714285714286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7">
        <v>28</v>
      </c>
      <c r="E17" s="14" t="s">
        <v>0</v>
      </c>
      <c r="F17" s="15">
        <v>30</v>
      </c>
      <c r="G17" s="47">
        <v>28</v>
      </c>
      <c r="H17" s="14" t="s">
        <v>0</v>
      </c>
      <c r="I17" s="15">
        <v>30</v>
      </c>
      <c r="J17" s="24">
        <f t="shared" si="1"/>
        <v>0</v>
      </c>
      <c r="K17" s="52">
        <v>25</v>
      </c>
      <c r="L17" s="19" t="s">
        <v>0</v>
      </c>
      <c r="M17" s="53">
        <v>28</v>
      </c>
      <c r="N17" s="12">
        <f t="shared" si="0"/>
        <v>9.433962264150944</v>
      </c>
      <c r="P17" s="28"/>
      <c r="Q17" s="28"/>
      <c r="R17" s="28"/>
    </row>
    <row r="18" spans="1:18" ht="14.25">
      <c r="A18" s="31">
        <v>7</v>
      </c>
      <c r="B18" s="32" t="s">
        <v>34</v>
      </c>
      <c r="C18" s="29" t="s">
        <v>3</v>
      </c>
      <c r="D18" s="47">
        <v>100</v>
      </c>
      <c r="E18" s="14" t="s">
        <v>0</v>
      </c>
      <c r="F18" s="15">
        <v>110</v>
      </c>
      <c r="G18" s="47">
        <v>100</v>
      </c>
      <c r="H18" s="14" t="s">
        <v>0</v>
      </c>
      <c r="I18" s="15">
        <v>110</v>
      </c>
      <c r="J18" s="24">
        <f t="shared" si="1"/>
        <v>0</v>
      </c>
      <c r="K18" s="48">
        <v>120</v>
      </c>
      <c r="L18" s="17" t="s">
        <v>0</v>
      </c>
      <c r="M18" s="49">
        <v>130</v>
      </c>
      <c r="N18" s="12">
        <f t="shared" si="0"/>
        <v>-16</v>
      </c>
      <c r="O18" s="27"/>
      <c r="P18" s="28"/>
      <c r="Q18" s="28"/>
      <c r="R18" s="28"/>
    </row>
    <row r="19" spans="1:18" ht="14.25">
      <c r="A19" s="31">
        <v>8</v>
      </c>
      <c r="B19" s="32" t="s">
        <v>35</v>
      </c>
      <c r="C19" s="35" t="s">
        <v>3</v>
      </c>
      <c r="D19" s="23">
        <v>70</v>
      </c>
      <c r="E19" s="16" t="s">
        <v>0</v>
      </c>
      <c r="F19" s="16">
        <v>75</v>
      </c>
      <c r="G19" s="23">
        <v>70</v>
      </c>
      <c r="H19" s="16" t="s">
        <v>0</v>
      </c>
      <c r="I19" s="16">
        <v>75</v>
      </c>
      <c r="J19" s="24">
        <f t="shared" si="1"/>
        <v>0</v>
      </c>
      <c r="K19" s="52">
        <v>90</v>
      </c>
      <c r="L19" s="19"/>
      <c r="M19" s="53">
        <v>100</v>
      </c>
      <c r="N19" s="12">
        <f t="shared" si="0"/>
        <v>-23.684210526315788</v>
      </c>
      <c r="O19" s="27"/>
      <c r="P19" s="28"/>
      <c r="Q19" s="28"/>
      <c r="R19" s="28"/>
    </row>
    <row r="20" spans="1:18" ht="14.25">
      <c r="A20" s="31">
        <v>9</v>
      </c>
      <c r="B20" s="32" t="s">
        <v>32</v>
      </c>
      <c r="C20" s="29" t="s">
        <v>3</v>
      </c>
      <c r="D20" s="47">
        <v>130</v>
      </c>
      <c r="E20" s="15" t="s">
        <v>0</v>
      </c>
      <c r="F20" s="15">
        <v>140</v>
      </c>
      <c r="G20" s="47">
        <v>130</v>
      </c>
      <c r="H20" s="15" t="s">
        <v>0</v>
      </c>
      <c r="I20" s="15">
        <v>140</v>
      </c>
      <c r="J20" s="24">
        <f t="shared" si="1"/>
        <v>0</v>
      </c>
      <c r="K20" s="52">
        <v>140</v>
      </c>
      <c r="L20" s="20" t="s">
        <v>0</v>
      </c>
      <c r="M20" s="53">
        <v>150</v>
      </c>
      <c r="N20" s="12">
        <f t="shared" si="0"/>
        <v>-6.896551724137931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7">
        <v>100</v>
      </c>
      <c r="E21" s="15" t="s">
        <v>0</v>
      </c>
      <c r="F21" s="15">
        <v>110</v>
      </c>
      <c r="G21" s="47">
        <v>95</v>
      </c>
      <c r="H21" s="15" t="s">
        <v>0</v>
      </c>
      <c r="I21" s="15">
        <v>105</v>
      </c>
      <c r="J21" s="24">
        <f t="shared" si="1"/>
        <v>5</v>
      </c>
      <c r="K21" s="52">
        <v>120</v>
      </c>
      <c r="L21" s="20" t="s">
        <v>0</v>
      </c>
      <c r="M21" s="53">
        <v>130</v>
      </c>
      <c r="N21" s="12">
        <f t="shared" si="0"/>
        <v>-16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7">
        <v>65</v>
      </c>
      <c r="E22" s="15" t="s">
        <v>0</v>
      </c>
      <c r="F22" s="15">
        <v>70</v>
      </c>
      <c r="G22" s="47">
        <v>70</v>
      </c>
      <c r="H22" s="15" t="s">
        <v>0</v>
      </c>
      <c r="I22" s="15">
        <v>75</v>
      </c>
      <c r="J22" s="24">
        <f t="shared" si="1"/>
        <v>-6.896551724137931</v>
      </c>
      <c r="K22" s="52">
        <v>70</v>
      </c>
      <c r="L22" s="20" t="s">
        <v>0</v>
      </c>
      <c r="M22" s="53">
        <v>75</v>
      </c>
      <c r="N22" s="12">
        <f t="shared" si="0"/>
        <v>-6.896551724137931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117</v>
      </c>
      <c r="E23" s="15" t="s">
        <v>0</v>
      </c>
      <c r="F23" s="16">
        <v>118</v>
      </c>
      <c r="G23" s="23">
        <v>117</v>
      </c>
      <c r="H23" s="15" t="s">
        <v>0</v>
      </c>
      <c r="I23" s="16">
        <v>118</v>
      </c>
      <c r="J23" s="24">
        <f t="shared" si="1"/>
        <v>0</v>
      </c>
      <c r="K23" s="48">
        <v>85</v>
      </c>
      <c r="L23" s="20" t="s">
        <v>0</v>
      </c>
      <c r="M23" s="49">
        <v>90</v>
      </c>
      <c r="N23" s="12">
        <f t="shared" si="0"/>
        <v>34.285714285714285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46">
        <v>107</v>
      </c>
      <c r="E24" s="15" t="s">
        <v>0</v>
      </c>
      <c r="F24" s="16">
        <v>112</v>
      </c>
      <c r="G24" s="46">
        <v>105</v>
      </c>
      <c r="H24" s="15" t="s">
        <v>0</v>
      </c>
      <c r="I24" s="16">
        <v>109</v>
      </c>
      <c r="J24" s="24">
        <f t="shared" si="1"/>
        <v>2.336448598130841</v>
      </c>
      <c r="K24" s="50">
        <v>70</v>
      </c>
      <c r="L24" s="20" t="s">
        <v>0</v>
      </c>
      <c r="M24" s="49">
        <v>76</v>
      </c>
      <c r="N24" s="12">
        <f t="shared" si="0"/>
        <v>50</v>
      </c>
      <c r="P24" s="28"/>
      <c r="Q24" s="28"/>
      <c r="R24" s="28"/>
    </row>
    <row r="25" spans="1:18" ht="15" customHeight="1">
      <c r="A25" s="31">
        <v>14</v>
      </c>
      <c r="B25" s="36" t="s">
        <v>50</v>
      </c>
      <c r="C25" s="35" t="s">
        <v>3</v>
      </c>
      <c r="D25" s="46">
        <v>135</v>
      </c>
      <c r="E25" s="15" t="s">
        <v>0</v>
      </c>
      <c r="F25" s="13">
        <v>140</v>
      </c>
      <c r="G25" s="46">
        <v>130</v>
      </c>
      <c r="H25" s="15" t="s">
        <v>0</v>
      </c>
      <c r="I25" s="13">
        <v>135</v>
      </c>
      <c r="J25" s="24">
        <f t="shared" si="1"/>
        <v>3.7735849056603774</v>
      </c>
      <c r="K25" s="22" t="s">
        <v>0</v>
      </c>
      <c r="L25" s="21" t="s">
        <v>0</v>
      </c>
      <c r="M25" s="43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49</v>
      </c>
      <c r="C26" s="29" t="s">
        <v>11</v>
      </c>
      <c r="D26" s="46">
        <v>650</v>
      </c>
      <c r="E26" s="15" t="s">
        <v>0</v>
      </c>
      <c r="F26" s="13">
        <v>670</v>
      </c>
      <c r="G26" s="46">
        <v>640</v>
      </c>
      <c r="H26" s="15" t="s">
        <v>0</v>
      </c>
      <c r="I26" s="13">
        <v>650</v>
      </c>
      <c r="J26" s="24">
        <f t="shared" si="1"/>
        <v>2.3255813953488373</v>
      </c>
      <c r="K26" s="22" t="s">
        <v>0</v>
      </c>
      <c r="L26" s="21" t="s">
        <v>0</v>
      </c>
      <c r="M26" s="43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68</v>
      </c>
      <c r="E27" s="10" t="s">
        <v>0</v>
      </c>
      <c r="F27" s="16">
        <v>70</v>
      </c>
      <c r="G27" s="23">
        <v>68</v>
      </c>
      <c r="H27" s="10" t="s">
        <v>0</v>
      </c>
      <c r="I27" s="16">
        <v>70</v>
      </c>
      <c r="J27" s="24">
        <f t="shared" si="1"/>
        <v>0</v>
      </c>
      <c r="K27" s="48">
        <v>65</v>
      </c>
      <c r="L27" s="17" t="s">
        <v>0</v>
      </c>
      <c r="M27" s="49">
        <v>66</v>
      </c>
      <c r="N27" s="12">
        <f t="shared" si="0"/>
        <v>5.343511450381679</v>
      </c>
      <c r="P27" s="28"/>
      <c r="Q27" s="28"/>
      <c r="R27" s="28"/>
    </row>
    <row r="28" spans="1:18" ht="15" customHeight="1">
      <c r="A28" s="31">
        <v>17</v>
      </c>
      <c r="B28" s="32" t="s">
        <v>47</v>
      </c>
      <c r="C28" s="29" t="s">
        <v>3</v>
      </c>
      <c r="D28" s="46">
        <v>40</v>
      </c>
      <c r="E28" s="16" t="s">
        <v>0</v>
      </c>
      <c r="F28" s="13">
        <v>42</v>
      </c>
      <c r="G28" s="46">
        <v>40</v>
      </c>
      <c r="H28" s="16" t="s">
        <v>0</v>
      </c>
      <c r="I28" s="13">
        <v>45</v>
      </c>
      <c r="J28" s="24">
        <f t="shared" si="1"/>
        <v>-3.5294117647058822</v>
      </c>
      <c r="K28" s="50">
        <v>40</v>
      </c>
      <c r="L28" s="21" t="s">
        <v>0</v>
      </c>
      <c r="M28" s="51">
        <v>45</v>
      </c>
      <c r="N28" s="12">
        <f t="shared" si="0"/>
        <v>-3.5294117647058822</v>
      </c>
      <c r="P28" s="28"/>
      <c r="Q28" s="28"/>
      <c r="R28" s="28"/>
    </row>
    <row r="29" spans="1:18" ht="15" customHeight="1">
      <c r="A29" s="31">
        <v>18</v>
      </c>
      <c r="B29" s="39" t="s">
        <v>54</v>
      </c>
      <c r="C29" s="29" t="s">
        <v>3</v>
      </c>
      <c r="D29" s="46">
        <v>38</v>
      </c>
      <c r="E29" s="16" t="s">
        <v>0</v>
      </c>
      <c r="F29" s="13">
        <v>40</v>
      </c>
      <c r="G29" s="23">
        <v>35</v>
      </c>
      <c r="H29" s="10" t="s">
        <v>0</v>
      </c>
      <c r="I29" s="16">
        <v>40</v>
      </c>
      <c r="J29" s="24">
        <f t="shared" si="1"/>
        <v>4</v>
      </c>
      <c r="K29" s="40" t="s">
        <v>0</v>
      </c>
      <c r="L29" s="17" t="s">
        <v>0</v>
      </c>
      <c r="M29" s="41" t="s">
        <v>0</v>
      </c>
      <c r="N29" s="12" t="s">
        <v>0</v>
      </c>
      <c r="P29" s="28"/>
      <c r="Q29" s="28"/>
      <c r="R29" s="28"/>
    </row>
    <row r="30" spans="1:18" ht="15" customHeight="1">
      <c r="A30" s="31">
        <v>19</v>
      </c>
      <c r="B30" s="32" t="s">
        <v>58</v>
      </c>
      <c r="C30" s="35" t="s">
        <v>3</v>
      </c>
      <c r="D30" s="23">
        <v>70</v>
      </c>
      <c r="E30" s="10" t="s">
        <v>0</v>
      </c>
      <c r="F30" s="16">
        <v>90</v>
      </c>
      <c r="G30" s="23">
        <v>70</v>
      </c>
      <c r="H30" s="10" t="s">
        <v>0</v>
      </c>
      <c r="I30" s="16">
        <v>90</v>
      </c>
      <c r="J30" s="24">
        <f t="shared" si="1"/>
        <v>0</v>
      </c>
      <c r="K30" s="48">
        <v>100</v>
      </c>
      <c r="L30" s="17" t="s">
        <v>0</v>
      </c>
      <c r="M30" s="49">
        <v>120</v>
      </c>
      <c r="N30" s="12">
        <f t="shared" si="0"/>
        <v>-27.27272727272727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130</v>
      </c>
      <c r="E31" s="10" t="s">
        <v>0</v>
      </c>
      <c r="F31" s="16">
        <v>140</v>
      </c>
      <c r="G31" s="23">
        <v>110</v>
      </c>
      <c r="H31" s="16" t="s">
        <v>0</v>
      </c>
      <c r="I31" s="16">
        <v>120</v>
      </c>
      <c r="J31" s="24">
        <f t="shared" si="1"/>
        <v>17.391304347826086</v>
      </c>
      <c r="K31" s="48">
        <v>130</v>
      </c>
      <c r="L31" s="17" t="s">
        <v>0</v>
      </c>
      <c r="M31" s="49">
        <v>140</v>
      </c>
      <c r="N31" s="12">
        <f t="shared" si="0"/>
        <v>0</v>
      </c>
      <c r="P31" s="28"/>
      <c r="Q31" s="28"/>
      <c r="R31" s="28"/>
    </row>
    <row r="32" spans="1:18" ht="15" customHeight="1">
      <c r="A32" s="31">
        <v>21</v>
      </c>
      <c r="B32" s="32" t="s">
        <v>69</v>
      </c>
      <c r="C32" s="29" t="s">
        <v>3</v>
      </c>
      <c r="D32" s="23">
        <v>80</v>
      </c>
      <c r="E32" s="16" t="s">
        <v>0</v>
      </c>
      <c r="F32" s="16">
        <v>100</v>
      </c>
      <c r="G32" s="23">
        <v>90</v>
      </c>
      <c r="H32" s="16" t="s">
        <v>0</v>
      </c>
      <c r="I32" s="16">
        <v>110</v>
      </c>
      <c r="J32" s="24">
        <f t="shared" si="1"/>
        <v>-10</v>
      </c>
      <c r="K32" s="48">
        <v>140</v>
      </c>
      <c r="L32" s="17" t="s">
        <v>0</v>
      </c>
      <c r="M32" s="49">
        <v>150</v>
      </c>
      <c r="N32" s="12">
        <f t="shared" si="0"/>
        <v>-37.93103448275862</v>
      </c>
      <c r="P32" s="28"/>
      <c r="Q32" s="28"/>
      <c r="R32" s="28"/>
    </row>
    <row r="33" spans="1:18" ht="15" customHeight="1">
      <c r="A33" s="31">
        <v>22</v>
      </c>
      <c r="B33" s="32" t="s">
        <v>44</v>
      </c>
      <c r="C33" s="29" t="s">
        <v>3</v>
      </c>
      <c r="D33" s="23">
        <v>20</v>
      </c>
      <c r="E33" s="16" t="s">
        <v>0</v>
      </c>
      <c r="F33" s="16">
        <v>22</v>
      </c>
      <c r="G33" s="23">
        <v>19</v>
      </c>
      <c r="H33" s="16" t="s">
        <v>0</v>
      </c>
      <c r="I33" s="16">
        <v>20</v>
      </c>
      <c r="J33" s="24">
        <f t="shared" si="1"/>
        <v>7.6923076923076925</v>
      </c>
      <c r="K33" s="48">
        <v>22</v>
      </c>
      <c r="L33" s="17" t="s">
        <v>0</v>
      </c>
      <c r="M33" s="49">
        <v>25</v>
      </c>
      <c r="N33" s="12">
        <f t="shared" si="0"/>
        <v>-10.638297872340425</v>
      </c>
      <c r="P33" s="28"/>
      <c r="Q33" s="28"/>
      <c r="R33" s="28"/>
    </row>
    <row r="34" spans="1:18" ht="15" customHeight="1">
      <c r="A34" s="31">
        <v>23</v>
      </c>
      <c r="B34" s="32" t="s">
        <v>21</v>
      </c>
      <c r="C34" s="29" t="s">
        <v>3</v>
      </c>
      <c r="D34" s="47">
        <v>40</v>
      </c>
      <c r="E34" s="10" t="s">
        <v>0</v>
      </c>
      <c r="F34" s="15">
        <v>50</v>
      </c>
      <c r="G34" s="47">
        <v>50</v>
      </c>
      <c r="H34" s="10" t="s">
        <v>0</v>
      </c>
      <c r="I34" s="15">
        <v>60</v>
      </c>
      <c r="J34" s="24">
        <f t="shared" si="1"/>
        <v>-18.181818181818183</v>
      </c>
      <c r="K34" s="52">
        <v>60</v>
      </c>
      <c r="L34" s="17" t="s">
        <v>0</v>
      </c>
      <c r="M34" s="53">
        <v>65</v>
      </c>
      <c r="N34" s="12">
        <f t="shared" si="0"/>
        <v>-28.000000000000004</v>
      </c>
      <c r="P34" s="28"/>
      <c r="Q34" s="28"/>
      <c r="R34" s="28"/>
    </row>
    <row r="35" spans="1:18" ht="15" customHeight="1">
      <c r="A35" s="31">
        <v>24</v>
      </c>
      <c r="B35" s="32" t="s">
        <v>29</v>
      </c>
      <c r="C35" s="29" t="s">
        <v>3</v>
      </c>
      <c r="D35" s="47">
        <v>40</v>
      </c>
      <c r="E35" s="10" t="s">
        <v>0</v>
      </c>
      <c r="F35" s="15">
        <v>50</v>
      </c>
      <c r="G35" s="47">
        <v>25</v>
      </c>
      <c r="H35" s="10" t="s">
        <v>0</v>
      </c>
      <c r="I35" s="15">
        <v>30</v>
      </c>
      <c r="J35" s="24">
        <f t="shared" si="1"/>
        <v>63.63636363636363</v>
      </c>
      <c r="K35" s="22" t="s">
        <v>0</v>
      </c>
      <c r="L35" s="21" t="s">
        <v>0</v>
      </c>
      <c r="M35" s="43" t="s">
        <v>0</v>
      </c>
      <c r="N35" s="12" t="s">
        <v>0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47">
        <v>20</v>
      </c>
      <c r="E36" s="10" t="s">
        <v>0</v>
      </c>
      <c r="F36" s="15">
        <v>25</v>
      </c>
      <c r="G36" s="47">
        <v>20</v>
      </c>
      <c r="H36" s="10" t="s">
        <v>0</v>
      </c>
      <c r="I36" s="15">
        <v>25</v>
      </c>
      <c r="J36" s="24">
        <f t="shared" si="1"/>
        <v>0</v>
      </c>
      <c r="K36" s="22" t="s">
        <v>0</v>
      </c>
      <c r="L36" s="21" t="s">
        <v>0</v>
      </c>
      <c r="M36" s="43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55</v>
      </c>
      <c r="C37" s="29" t="s">
        <v>3</v>
      </c>
      <c r="D37" s="47">
        <v>40</v>
      </c>
      <c r="E37" s="16" t="s">
        <v>0</v>
      </c>
      <c r="F37" s="15">
        <v>50</v>
      </c>
      <c r="G37" s="47">
        <v>40</v>
      </c>
      <c r="H37" s="16" t="s">
        <v>0</v>
      </c>
      <c r="I37" s="15">
        <v>50</v>
      </c>
      <c r="J37" s="24">
        <f t="shared" si="1"/>
        <v>0</v>
      </c>
      <c r="K37" s="22" t="s">
        <v>0</v>
      </c>
      <c r="L37" s="21" t="s">
        <v>0</v>
      </c>
      <c r="M37" s="43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53</v>
      </c>
      <c r="C38" s="29" t="s">
        <v>3</v>
      </c>
      <c r="D38" s="47">
        <v>50</v>
      </c>
      <c r="E38" s="16" t="s">
        <v>0</v>
      </c>
      <c r="F38" s="15">
        <v>60</v>
      </c>
      <c r="G38" s="47">
        <v>20</v>
      </c>
      <c r="H38" s="16" t="s">
        <v>0</v>
      </c>
      <c r="I38" s="15">
        <v>30</v>
      </c>
      <c r="J38" s="24">
        <f t="shared" si="1"/>
        <v>120</v>
      </c>
      <c r="K38" s="22" t="s">
        <v>0</v>
      </c>
      <c r="L38" s="21" t="s">
        <v>0</v>
      </c>
      <c r="M38" s="43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7">
        <v>40</v>
      </c>
      <c r="E39" s="16" t="s">
        <v>0</v>
      </c>
      <c r="F39" s="15">
        <v>60</v>
      </c>
      <c r="G39" s="47">
        <v>40</v>
      </c>
      <c r="H39" s="16" t="s">
        <v>0</v>
      </c>
      <c r="I39" s="15">
        <v>60</v>
      </c>
      <c r="J39" s="24">
        <f t="shared" si="1"/>
        <v>0</v>
      </c>
      <c r="K39" s="22" t="s">
        <v>0</v>
      </c>
      <c r="L39" s="21" t="s">
        <v>0</v>
      </c>
      <c r="M39" s="43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56</v>
      </c>
      <c r="C40" s="29" t="s">
        <v>3</v>
      </c>
      <c r="D40" s="47">
        <v>35</v>
      </c>
      <c r="E40" s="16" t="s">
        <v>0</v>
      </c>
      <c r="F40" s="15">
        <v>40</v>
      </c>
      <c r="G40" s="47">
        <v>50</v>
      </c>
      <c r="H40" s="16" t="s">
        <v>0</v>
      </c>
      <c r="I40" s="15">
        <v>60</v>
      </c>
      <c r="J40" s="24">
        <f t="shared" si="1"/>
        <v>-31.818181818181817</v>
      </c>
      <c r="K40" s="22" t="s">
        <v>0</v>
      </c>
      <c r="L40" s="21" t="s">
        <v>0</v>
      </c>
      <c r="M40" s="43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57</v>
      </c>
      <c r="C41" s="29" t="s">
        <v>3</v>
      </c>
      <c r="D41" s="47">
        <v>60</v>
      </c>
      <c r="E41" s="16" t="s">
        <v>0</v>
      </c>
      <c r="F41" s="15">
        <v>70</v>
      </c>
      <c r="G41" s="47">
        <v>60</v>
      </c>
      <c r="H41" s="16" t="s">
        <v>0</v>
      </c>
      <c r="I41" s="15">
        <v>70</v>
      </c>
      <c r="J41" s="24">
        <f t="shared" si="1"/>
        <v>0</v>
      </c>
      <c r="K41" s="22" t="s">
        <v>0</v>
      </c>
      <c r="L41" s="21" t="s">
        <v>0</v>
      </c>
      <c r="M41" s="43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45</v>
      </c>
      <c r="C42" s="29" t="s">
        <v>2</v>
      </c>
      <c r="D42" s="47">
        <v>50</v>
      </c>
      <c r="E42" s="16" t="s">
        <v>0</v>
      </c>
      <c r="F42" s="15">
        <v>70</v>
      </c>
      <c r="G42" s="47">
        <v>40</v>
      </c>
      <c r="H42" s="16" t="s">
        <v>0</v>
      </c>
      <c r="I42" s="15">
        <v>50</v>
      </c>
      <c r="J42" s="24">
        <f t="shared" si="1"/>
        <v>33.33333333333333</v>
      </c>
      <c r="K42" s="22" t="s">
        <v>0</v>
      </c>
      <c r="L42" s="21" t="s">
        <v>0</v>
      </c>
      <c r="M42" s="43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7" t="s">
        <v>42</v>
      </c>
      <c r="C43" s="35" t="s">
        <v>3</v>
      </c>
      <c r="D43" s="47">
        <v>50</v>
      </c>
      <c r="E43" s="16" t="s">
        <v>0</v>
      </c>
      <c r="F43" s="15">
        <v>60</v>
      </c>
      <c r="G43" s="47">
        <v>20</v>
      </c>
      <c r="H43" s="16" t="s">
        <v>0</v>
      </c>
      <c r="I43" s="15">
        <v>25</v>
      </c>
      <c r="J43" s="24">
        <f t="shared" si="1"/>
        <v>144.44444444444443</v>
      </c>
      <c r="K43" s="22" t="s">
        <v>0</v>
      </c>
      <c r="L43" s="21" t="s">
        <v>0</v>
      </c>
      <c r="M43" s="43" t="s">
        <v>0</v>
      </c>
      <c r="N43" s="12" t="s">
        <v>0</v>
      </c>
      <c r="P43" s="28"/>
      <c r="Q43" s="28"/>
      <c r="R43" s="28"/>
    </row>
    <row r="44" spans="1:18" ht="15" customHeight="1">
      <c r="A44" s="31">
        <v>33</v>
      </c>
      <c r="B44" s="32" t="s">
        <v>46</v>
      </c>
      <c r="C44" s="29" t="s">
        <v>3</v>
      </c>
      <c r="D44" s="47">
        <v>50</v>
      </c>
      <c r="E44" s="16" t="s">
        <v>0</v>
      </c>
      <c r="F44" s="15">
        <v>60</v>
      </c>
      <c r="G44" s="47">
        <v>40</v>
      </c>
      <c r="H44" s="16" t="s">
        <v>0</v>
      </c>
      <c r="I44" s="15">
        <v>60</v>
      </c>
      <c r="J44" s="24">
        <f t="shared" si="1"/>
        <v>10</v>
      </c>
      <c r="K44" s="52">
        <v>45</v>
      </c>
      <c r="L44" s="21" t="s">
        <v>0</v>
      </c>
      <c r="M44" s="53">
        <v>50</v>
      </c>
      <c r="N44" s="12">
        <f t="shared" si="0"/>
        <v>15.789473684210526</v>
      </c>
      <c r="P44" s="28"/>
      <c r="Q44" s="28"/>
      <c r="R44" s="28"/>
    </row>
    <row r="45" spans="1:18" ht="15" customHeight="1">
      <c r="A45" s="31">
        <v>34</v>
      </c>
      <c r="B45" s="36" t="s">
        <v>22</v>
      </c>
      <c r="C45" s="35" t="s">
        <v>3</v>
      </c>
      <c r="D45" s="23">
        <v>220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350</v>
      </c>
      <c r="J45" s="24">
        <f t="shared" si="1"/>
        <v>0</v>
      </c>
      <c r="K45" s="48">
        <v>200</v>
      </c>
      <c r="L45" s="17" t="s">
        <v>0</v>
      </c>
      <c r="M45" s="49">
        <v>300</v>
      </c>
      <c r="N45" s="12">
        <f t="shared" si="0"/>
        <v>14.000000000000002</v>
      </c>
      <c r="P45" s="28"/>
      <c r="Q45" s="28"/>
      <c r="R45" s="28"/>
    </row>
    <row r="46" spans="1:18" ht="15" customHeight="1">
      <c r="A46" s="31">
        <v>35</v>
      </c>
      <c r="B46" s="36" t="s">
        <v>5</v>
      </c>
      <c r="C46" s="29" t="s">
        <v>3</v>
      </c>
      <c r="D46" s="23">
        <v>220</v>
      </c>
      <c r="E46" s="10" t="s">
        <v>0</v>
      </c>
      <c r="F46" s="16">
        <v>340</v>
      </c>
      <c r="G46" s="23">
        <v>220</v>
      </c>
      <c r="H46" s="10" t="s">
        <v>0</v>
      </c>
      <c r="I46" s="16">
        <v>340</v>
      </c>
      <c r="J46" s="24">
        <f t="shared" si="1"/>
        <v>0</v>
      </c>
      <c r="K46" s="48">
        <v>200</v>
      </c>
      <c r="L46" s="17" t="s">
        <v>0</v>
      </c>
      <c r="M46" s="49">
        <v>300</v>
      </c>
      <c r="N46" s="12">
        <f t="shared" si="0"/>
        <v>12</v>
      </c>
      <c r="P46" s="28"/>
      <c r="Q46" s="28"/>
      <c r="R46" s="28"/>
    </row>
    <row r="47" spans="1:18" ht="15" customHeight="1">
      <c r="A47" s="31">
        <v>36</v>
      </c>
      <c r="B47" s="36" t="s">
        <v>6</v>
      </c>
      <c r="C47" s="35" t="s">
        <v>3</v>
      </c>
      <c r="D47" s="23">
        <v>600</v>
      </c>
      <c r="E47" s="16" t="s">
        <v>0</v>
      </c>
      <c r="F47" s="16">
        <v>1000</v>
      </c>
      <c r="G47" s="23">
        <v>700</v>
      </c>
      <c r="H47" s="16" t="s">
        <v>0</v>
      </c>
      <c r="I47" s="16">
        <v>1200</v>
      </c>
      <c r="J47" s="24">
        <f t="shared" si="1"/>
        <v>-15.789473684210526</v>
      </c>
      <c r="K47" s="22">
        <v>600</v>
      </c>
      <c r="L47" s="21" t="s">
        <v>0</v>
      </c>
      <c r="M47" s="43">
        <v>850</v>
      </c>
      <c r="N47" s="12" t="s">
        <v>0</v>
      </c>
      <c r="P47" s="28"/>
      <c r="Q47" s="28"/>
      <c r="R47" s="28"/>
    </row>
    <row r="48" spans="1:17" ht="15" customHeight="1">
      <c r="A48" s="31">
        <v>37</v>
      </c>
      <c r="B48" s="32" t="s">
        <v>23</v>
      </c>
      <c r="C48" s="29" t="s">
        <v>3</v>
      </c>
      <c r="D48" s="23">
        <v>120</v>
      </c>
      <c r="E48" s="10" t="s">
        <v>0</v>
      </c>
      <c r="F48" s="16">
        <v>140</v>
      </c>
      <c r="G48" s="23">
        <v>120</v>
      </c>
      <c r="H48" s="10" t="s">
        <v>0</v>
      </c>
      <c r="I48" s="16">
        <v>140</v>
      </c>
      <c r="J48" s="24">
        <f t="shared" si="1"/>
        <v>0</v>
      </c>
      <c r="K48" s="22">
        <v>120</v>
      </c>
      <c r="L48" s="17" t="s">
        <v>0</v>
      </c>
      <c r="M48" s="54">
        <v>140</v>
      </c>
      <c r="N48" s="12">
        <f t="shared" si="0"/>
        <v>0</v>
      </c>
      <c r="P48" s="28"/>
      <c r="Q48" s="28"/>
    </row>
    <row r="49" spans="1:14" ht="15" customHeight="1">
      <c r="A49" s="31">
        <v>38</v>
      </c>
      <c r="B49" s="32" t="s">
        <v>13</v>
      </c>
      <c r="C49" s="35" t="s">
        <v>3</v>
      </c>
      <c r="D49" s="23">
        <v>580</v>
      </c>
      <c r="E49" s="10" t="s">
        <v>0</v>
      </c>
      <c r="F49" s="16">
        <v>600</v>
      </c>
      <c r="G49" s="23">
        <v>580</v>
      </c>
      <c r="H49" s="10" t="s">
        <v>0</v>
      </c>
      <c r="I49" s="16">
        <v>600</v>
      </c>
      <c r="J49" s="24">
        <f t="shared" si="1"/>
        <v>0</v>
      </c>
      <c r="K49" s="22">
        <v>580</v>
      </c>
      <c r="L49" s="17" t="s">
        <v>0</v>
      </c>
      <c r="M49" s="54">
        <v>600</v>
      </c>
      <c r="N49" s="12">
        <f t="shared" si="0"/>
        <v>0</v>
      </c>
    </row>
    <row r="50" spans="1:14" ht="15" customHeight="1">
      <c r="A50" s="31">
        <v>39</v>
      </c>
      <c r="B50" s="32" t="s">
        <v>43</v>
      </c>
      <c r="C50" s="29" t="s">
        <v>3</v>
      </c>
      <c r="D50" s="23">
        <v>530</v>
      </c>
      <c r="E50" s="16" t="s">
        <v>0</v>
      </c>
      <c r="F50" s="16">
        <v>560</v>
      </c>
      <c r="G50" s="23">
        <v>500</v>
      </c>
      <c r="H50" s="16" t="s">
        <v>0</v>
      </c>
      <c r="I50" s="16">
        <v>550</v>
      </c>
      <c r="J50" s="24">
        <f t="shared" si="1"/>
        <v>3.8095238095238098</v>
      </c>
      <c r="K50" s="48">
        <v>500</v>
      </c>
      <c r="L50" s="21" t="s">
        <v>0</v>
      </c>
      <c r="M50" s="49">
        <v>520</v>
      </c>
      <c r="N50" s="12">
        <f t="shared" si="0"/>
        <v>6.862745098039216</v>
      </c>
    </row>
    <row r="51" spans="1:14" ht="15" customHeight="1">
      <c r="A51" s="31">
        <v>40</v>
      </c>
      <c r="B51" s="32" t="s">
        <v>66</v>
      </c>
      <c r="C51" s="35" t="s">
        <v>3</v>
      </c>
      <c r="D51" s="23">
        <v>270</v>
      </c>
      <c r="E51" s="10" t="s">
        <v>0</v>
      </c>
      <c r="F51" s="16">
        <v>290</v>
      </c>
      <c r="G51" s="23">
        <v>270</v>
      </c>
      <c r="H51" s="10" t="s">
        <v>0</v>
      </c>
      <c r="I51" s="16">
        <v>300</v>
      </c>
      <c r="J51" s="24">
        <f t="shared" si="1"/>
        <v>-1.7543859649122806</v>
      </c>
      <c r="K51" s="48">
        <v>240</v>
      </c>
      <c r="L51" s="17" t="s">
        <v>0</v>
      </c>
      <c r="M51" s="49">
        <v>250</v>
      </c>
      <c r="N51" s="12">
        <f t="shared" si="0"/>
        <v>14.285714285714285</v>
      </c>
    </row>
    <row r="52" spans="1:14" ht="15" customHeight="1">
      <c r="A52" s="31">
        <v>41</v>
      </c>
      <c r="B52" s="32" t="s">
        <v>67</v>
      </c>
      <c r="C52" s="29" t="s">
        <v>3</v>
      </c>
      <c r="D52" s="23">
        <v>150</v>
      </c>
      <c r="E52" s="10" t="s">
        <v>0</v>
      </c>
      <c r="F52" s="16">
        <v>155</v>
      </c>
      <c r="G52" s="23">
        <v>140</v>
      </c>
      <c r="H52" s="10" t="s">
        <v>0</v>
      </c>
      <c r="I52" s="16">
        <v>150</v>
      </c>
      <c r="J52" s="24">
        <f t="shared" si="1"/>
        <v>5.172413793103448</v>
      </c>
      <c r="K52" s="48">
        <v>160</v>
      </c>
      <c r="L52" s="17" t="s">
        <v>0</v>
      </c>
      <c r="M52" s="49">
        <v>165</v>
      </c>
      <c r="N52" s="12">
        <f t="shared" si="0"/>
        <v>-6.153846153846154</v>
      </c>
    </row>
    <row r="53" spans="1:14" ht="15" customHeight="1">
      <c r="A53" s="31">
        <v>42</v>
      </c>
      <c r="B53" s="32" t="s">
        <v>68</v>
      </c>
      <c r="C53" s="35" t="s">
        <v>7</v>
      </c>
      <c r="D53" s="23">
        <v>42</v>
      </c>
      <c r="E53" s="10" t="s">
        <v>0</v>
      </c>
      <c r="F53" s="16">
        <v>45</v>
      </c>
      <c r="G53" s="23">
        <v>45</v>
      </c>
      <c r="H53" s="10" t="s">
        <v>0</v>
      </c>
      <c r="I53" s="16">
        <v>46</v>
      </c>
      <c r="J53" s="24">
        <f t="shared" si="1"/>
        <v>-4.395604395604396</v>
      </c>
      <c r="K53" s="48">
        <v>40</v>
      </c>
      <c r="L53" s="17" t="s">
        <v>0</v>
      </c>
      <c r="M53" s="49">
        <v>45</v>
      </c>
      <c r="N53" s="12">
        <f t="shared" si="0"/>
        <v>2.3529411764705883</v>
      </c>
    </row>
    <row r="54" spans="1:14" ht="15" customHeight="1">
      <c r="A54" s="31">
        <v>43</v>
      </c>
      <c r="B54" s="32" t="s">
        <v>28</v>
      </c>
      <c r="C54" s="29" t="s">
        <v>3</v>
      </c>
      <c r="D54" s="23">
        <v>28</v>
      </c>
      <c r="E54" s="10" t="s">
        <v>0</v>
      </c>
      <c r="F54" s="16">
        <v>30</v>
      </c>
      <c r="G54" s="23">
        <v>26</v>
      </c>
      <c r="H54" s="10" t="s">
        <v>0</v>
      </c>
      <c r="I54" s="16">
        <v>28</v>
      </c>
      <c r="J54" s="24">
        <f t="shared" si="1"/>
        <v>7.4074074074074066</v>
      </c>
      <c r="K54" s="48">
        <v>24</v>
      </c>
      <c r="L54" s="17" t="s">
        <v>0</v>
      </c>
      <c r="M54" s="49">
        <v>28</v>
      </c>
      <c r="N54" s="12">
        <f t="shared" si="0"/>
        <v>11.538461538461538</v>
      </c>
    </row>
    <row r="55" spans="1:14" ht="15" customHeight="1">
      <c r="A55" s="31">
        <v>44</v>
      </c>
      <c r="B55" s="32" t="s">
        <v>25</v>
      </c>
      <c r="C55" s="29" t="s">
        <v>2</v>
      </c>
      <c r="D55" s="23">
        <v>20</v>
      </c>
      <c r="E55" s="10" t="s">
        <v>0</v>
      </c>
      <c r="F55" s="16">
        <v>32</v>
      </c>
      <c r="G55" s="23">
        <v>20</v>
      </c>
      <c r="H55" s="10" t="s">
        <v>0</v>
      </c>
      <c r="I55" s="16">
        <v>35</v>
      </c>
      <c r="J55" s="24">
        <f t="shared" si="1"/>
        <v>-5.454545454545454</v>
      </c>
      <c r="K55" s="48">
        <v>25</v>
      </c>
      <c r="L55" s="17" t="s">
        <v>0</v>
      </c>
      <c r="M55" s="49">
        <v>35</v>
      </c>
      <c r="N55" s="12">
        <f t="shared" si="0"/>
        <v>-13.333333333333334</v>
      </c>
    </row>
    <row r="56" spans="1:14" ht="15" customHeight="1">
      <c r="A56" s="31">
        <v>45</v>
      </c>
      <c r="B56" s="32" t="s">
        <v>26</v>
      </c>
      <c r="C56" s="29" t="s">
        <v>3</v>
      </c>
      <c r="D56" s="23">
        <v>430</v>
      </c>
      <c r="E56" s="10" t="s">
        <v>0</v>
      </c>
      <c r="F56" s="16">
        <v>670</v>
      </c>
      <c r="G56" s="23">
        <v>430</v>
      </c>
      <c r="H56" s="10" t="s">
        <v>0</v>
      </c>
      <c r="I56" s="16">
        <v>650</v>
      </c>
      <c r="J56" s="25">
        <f t="shared" si="1"/>
        <v>1.8518518518518516</v>
      </c>
      <c r="K56" s="48">
        <v>600</v>
      </c>
      <c r="L56" s="17" t="s">
        <v>0</v>
      </c>
      <c r="M56" s="49">
        <v>650</v>
      </c>
      <c r="N56" s="12">
        <f t="shared" si="0"/>
        <v>-12</v>
      </c>
    </row>
    <row r="57" spans="1:14" ht="15" customHeight="1">
      <c r="A57" s="29">
        <v>46</v>
      </c>
      <c r="B57" s="44" t="s">
        <v>59</v>
      </c>
      <c r="C57" s="29" t="s">
        <v>3</v>
      </c>
      <c r="D57" s="23">
        <v>700</v>
      </c>
      <c r="E57" s="10" t="s">
        <v>0</v>
      </c>
      <c r="F57" s="16">
        <v>1000</v>
      </c>
      <c r="G57" s="22">
        <v>950</v>
      </c>
      <c r="H57" s="21" t="s">
        <v>0</v>
      </c>
      <c r="I57" s="43">
        <v>1500</v>
      </c>
      <c r="J57" s="25">
        <f t="shared" si="1"/>
        <v>-30.612244897959183</v>
      </c>
      <c r="K57" s="40" t="s">
        <v>0</v>
      </c>
      <c r="L57" s="45" t="s">
        <v>0</v>
      </c>
      <c r="M57" s="41" t="s">
        <v>0</v>
      </c>
      <c r="N57" s="12" t="s">
        <v>0</v>
      </c>
    </row>
    <row r="58" spans="1:14" ht="15" customHeight="1">
      <c r="A58" s="31">
        <v>47</v>
      </c>
      <c r="B58" s="36" t="s">
        <v>60</v>
      </c>
      <c r="C58" s="38" t="s">
        <v>3</v>
      </c>
      <c r="D58" s="23">
        <v>600</v>
      </c>
      <c r="E58" s="16" t="s">
        <v>0</v>
      </c>
      <c r="F58" s="16">
        <v>800</v>
      </c>
      <c r="G58" s="40">
        <v>800</v>
      </c>
      <c r="H58" s="20" t="s">
        <v>0</v>
      </c>
      <c r="I58" s="41">
        <v>1000</v>
      </c>
      <c r="J58" s="25">
        <f t="shared" si="1"/>
        <v>-22.22222222222222</v>
      </c>
      <c r="K58" s="40" t="s">
        <v>0</v>
      </c>
      <c r="L58" s="20" t="s">
        <v>0</v>
      </c>
      <c r="M58" s="41" t="s">
        <v>0</v>
      </c>
      <c r="N58" s="12" t="s">
        <v>0</v>
      </c>
    </row>
    <row r="59" spans="1:14" ht="15" customHeight="1">
      <c r="A59" s="31">
        <v>48</v>
      </c>
      <c r="B59" s="36" t="s">
        <v>61</v>
      </c>
      <c r="C59" s="38" t="s">
        <v>3</v>
      </c>
      <c r="D59" s="23">
        <v>400</v>
      </c>
      <c r="E59" s="10" t="s">
        <v>0</v>
      </c>
      <c r="F59" s="16">
        <v>600</v>
      </c>
      <c r="G59" s="40">
        <v>600</v>
      </c>
      <c r="H59" s="20" t="s">
        <v>0</v>
      </c>
      <c r="I59" s="41">
        <v>850</v>
      </c>
      <c r="J59" s="25">
        <f t="shared" si="1"/>
        <v>-31.03448275862069</v>
      </c>
      <c r="K59" s="40" t="s">
        <v>0</v>
      </c>
      <c r="L59" s="20" t="s">
        <v>0</v>
      </c>
      <c r="M59" s="41" t="s">
        <v>0</v>
      </c>
      <c r="N59" s="12" t="s">
        <v>0</v>
      </c>
    </row>
    <row r="60" spans="1:14" ht="15" customHeight="1">
      <c r="A60" s="31">
        <v>49</v>
      </c>
      <c r="B60" s="36" t="s">
        <v>62</v>
      </c>
      <c r="C60" s="38" t="s">
        <v>3</v>
      </c>
      <c r="D60" s="23">
        <v>450</v>
      </c>
      <c r="E60" s="10" t="s">
        <v>0</v>
      </c>
      <c r="F60" s="16">
        <v>800</v>
      </c>
      <c r="G60" s="40">
        <v>600</v>
      </c>
      <c r="H60" s="20" t="s">
        <v>0</v>
      </c>
      <c r="I60" s="41">
        <v>1000</v>
      </c>
      <c r="J60" s="25">
        <f t="shared" si="1"/>
        <v>-21.875</v>
      </c>
      <c r="K60" s="40" t="s">
        <v>0</v>
      </c>
      <c r="L60" s="20" t="s">
        <v>0</v>
      </c>
      <c r="M60" s="41" t="s">
        <v>0</v>
      </c>
      <c r="N60" s="12" t="s">
        <v>0</v>
      </c>
    </row>
    <row r="61" spans="1:14" ht="15" customHeight="1">
      <c r="A61" s="31">
        <v>50</v>
      </c>
      <c r="B61" s="36" t="s">
        <v>63</v>
      </c>
      <c r="C61" s="38" t="s">
        <v>3</v>
      </c>
      <c r="D61" s="23">
        <v>200</v>
      </c>
      <c r="E61" s="10" t="s">
        <v>0</v>
      </c>
      <c r="F61" s="16">
        <v>220</v>
      </c>
      <c r="G61" s="40">
        <v>220</v>
      </c>
      <c r="H61" s="20" t="s">
        <v>0</v>
      </c>
      <c r="I61" s="41">
        <v>250</v>
      </c>
      <c r="J61" s="25">
        <f t="shared" si="1"/>
        <v>-10.638297872340425</v>
      </c>
      <c r="K61" s="40" t="s">
        <v>0</v>
      </c>
      <c r="L61" s="20" t="s">
        <v>0</v>
      </c>
      <c r="M61" s="41" t="s">
        <v>0</v>
      </c>
      <c r="N61" s="12" t="s">
        <v>0</v>
      </c>
    </row>
    <row r="62" spans="1:14" ht="15" customHeight="1">
      <c r="A62" s="31">
        <v>51</v>
      </c>
      <c r="B62" s="36" t="s">
        <v>64</v>
      </c>
      <c r="C62" s="38" t="s">
        <v>3</v>
      </c>
      <c r="D62" s="23">
        <v>160</v>
      </c>
      <c r="E62" s="10" t="s">
        <v>0</v>
      </c>
      <c r="F62" s="16">
        <v>180</v>
      </c>
      <c r="G62" s="40">
        <v>160</v>
      </c>
      <c r="H62" s="20" t="s">
        <v>0</v>
      </c>
      <c r="I62" s="41">
        <v>200</v>
      </c>
      <c r="J62" s="25">
        <f t="shared" si="1"/>
        <v>-5.555555555555555</v>
      </c>
      <c r="K62" s="40" t="s">
        <v>0</v>
      </c>
      <c r="L62" s="20" t="s">
        <v>0</v>
      </c>
      <c r="M62" s="41" t="s">
        <v>0</v>
      </c>
      <c r="N62" s="12" t="s">
        <v>0</v>
      </c>
    </row>
    <row r="63" spans="1:14" ht="15" customHeight="1">
      <c r="A63" s="31">
        <v>52</v>
      </c>
      <c r="B63" s="36" t="s">
        <v>65</v>
      </c>
      <c r="C63" s="38" t="s">
        <v>3</v>
      </c>
      <c r="D63" s="23">
        <v>80</v>
      </c>
      <c r="E63" s="10" t="s">
        <v>0</v>
      </c>
      <c r="F63" s="16">
        <v>100</v>
      </c>
      <c r="G63" s="22">
        <v>100</v>
      </c>
      <c r="H63" s="21" t="s">
        <v>0</v>
      </c>
      <c r="I63" s="43">
        <v>120</v>
      </c>
      <c r="J63" s="25">
        <f t="shared" si="1"/>
        <v>-18.181818181818183</v>
      </c>
      <c r="K63" s="22" t="s">
        <v>0</v>
      </c>
      <c r="L63" s="21" t="s">
        <v>0</v>
      </c>
      <c r="M63" s="43" t="s">
        <v>0</v>
      </c>
      <c r="N63" s="12" t="s">
        <v>0</v>
      </c>
    </row>
    <row r="64" spans="1:14" ht="15" customHeight="1">
      <c r="A64" s="61">
        <v>53</v>
      </c>
      <c r="B64" s="36" t="s">
        <v>70</v>
      </c>
      <c r="C64" s="29" t="s">
        <v>71</v>
      </c>
      <c r="D64" s="23">
        <v>150</v>
      </c>
      <c r="E64" s="16" t="s">
        <v>0</v>
      </c>
      <c r="F64" s="62">
        <v>400</v>
      </c>
      <c r="G64" s="22" t="s">
        <v>0</v>
      </c>
      <c r="H64" s="21" t="s">
        <v>0</v>
      </c>
      <c r="I64" s="43" t="s">
        <v>0</v>
      </c>
      <c r="J64" s="22" t="s">
        <v>0</v>
      </c>
      <c r="K64" s="22" t="s">
        <v>0</v>
      </c>
      <c r="L64" s="21" t="s">
        <v>0</v>
      </c>
      <c r="M64" s="43" t="s">
        <v>0</v>
      </c>
      <c r="N64" s="12" t="s">
        <v>0</v>
      </c>
    </row>
    <row r="65" s="30" customFormat="1" ht="17.25" customHeight="1">
      <c r="A65" s="42"/>
    </row>
    <row r="66" spans="1:14" ht="18" customHeight="1">
      <c r="A66" s="96" t="s">
        <v>88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1:15" ht="15" customHeight="1">
      <c r="A67" s="101" t="s">
        <v>40</v>
      </c>
      <c r="B67" s="102"/>
      <c r="C67" s="102"/>
      <c r="D67" s="102"/>
      <c r="E67" s="102"/>
      <c r="F67" s="103"/>
      <c r="G67" s="82" t="s">
        <v>39</v>
      </c>
      <c r="H67" s="83"/>
      <c r="I67" s="83"/>
      <c r="J67" s="83"/>
      <c r="K67" s="83"/>
      <c r="L67" s="83"/>
      <c r="M67" s="83"/>
      <c r="N67" s="84"/>
      <c r="O67" s="26"/>
    </row>
    <row r="68" spans="1:14" ht="19.5" customHeight="1">
      <c r="A68" s="91" t="s">
        <v>10</v>
      </c>
      <c r="B68" s="91"/>
      <c r="C68" s="92" t="s">
        <v>8</v>
      </c>
      <c r="D68" s="92"/>
      <c r="E68" s="92"/>
      <c r="F68" s="92"/>
      <c r="G68" s="105" t="s">
        <v>10</v>
      </c>
      <c r="H68" s="105"/>
      <c r="I68" s="105"/>
      <c r="J68" s="105"/>
      <c r="K68" s="97" t="s">
        <v>9</v>
      </c>
      <c r="L68" s="97"/>
      <c r="M68" s="97"/>
      <c r="N68" s="97"/>
    </row>
    <row r="69" spans="1:14" ht="29.25" customHeight="1">
      <c r="A69" s="75" t="s">
        <v>77</v>
      </c>
      <c r="B69" s="76"/>
      <c r="C69" s="93" t="s">
        <v>77</v>
      </c>
      <c r="D69" s="94"/>
      <c r="E69" s="94"/>
      <c r="F69" s="95"/>
      <c r="G69" s="104" t="s">
        <v>89</v>
      </c>
      <c r="H69" s="104"/>
      <c r="I69" s="104"/>
      <c r="J69" s="104"/>
      <c r="K69" s="85" t="s">
        <v>75</v>
      </c>
      <c r="L69" s="86"/>
      <c r="M69" s="86"/>
      <c r="N69" s="87"/>
    </row>
    <row r="70" spans="1:14" ht="31.5" customHeight="1">
      <c r="A70" s="75" t="s">
        <v>77</v>
      </c>
      <c r="B70" s="76"/>
      <c r="C70" s="93" t="s">
        <v>77</v>
      </c>
      <c r="D70" s="94"/>
      <c r="E70" s="94"/>
      <c r="F70" s="95"/>
      <c r="G70" s="104" t="s">
        <v>90</v>
      </c>
      <c r="H70" s="104"/>
      <c r="I70" s="104"/>
      <c r="J70" s="104"/>
      <c r="K70" s="85" t="s">
        <v>93</v>
      </c>
      <c r="L70" s="86"/>
      <c r="M70" s="86"/>
      <c r="N70" s="87"/>
    </row>
    <row r="71" spans="1:14" ht="31.5" customHeight="1">
      <c r="A71" s="75" t="s">
        <v>77</v>
      </c>
      <c r="B71" s="76"/>
      <c r="C71" s="93" t="s">
        <v>77</v>
      </c>
      <c r="D71" s="94"/>
      <c r="E71" s="94"/>
      <c r="F71" s="95"/>
      <c r="G71" s="77" t="s">
        <v>91</v>
      </c>
      <c r="H71" s="78"/>
      <c r="I71" s="78"/>
      <c r="J71" s="79"/>
      <c r="K71" s="85" t="s">
        <v>93</v>
      </c>
      <c r="L71" s="86"/>
      <c r="M71" s="86"/>
      <c r="N71" s="87"/>
    </row>
    <row r="72" spans="1:14" ht="29.25" customHeight="1">
      <c r="A72" s="75" t="s">
        <v>77</v>
      </c>
      <c r="B72" s="76"/>
      <c r="C72" s="75" t="s">
        <v>77</v>
      </c>
      <c r="D72" s="108"/>
      <c r="E72" s="108"/>
      <c r="F72" s="109"/>
      <c r="G72" s="77" t="s">
        <v>76</v>
      </c>
      <c r="H72" s="78"/>
      <c r="I72" s="78"/>
      <c r="J72" s="79"/>
      <c r="K72" s="85" t="s">
        <v>75</v>
      </c>
      <c r="L72" s="86"/>
      <c r="M72" s="86"/>
      <c r="N72" s="87"/>
    </row>
    <row r="73" spans="1:14" ht="29.25" customHeight="1">
      <c r="A73" s="75" t="s">
        <v>77</v>
      </c>
      <c r="B73" s="76"/>
      <c r="C73" s="75" t="s">
        <v>77</v>
      </c>
      <c r="D73" s="108"/>
      <c r="E73" s="108"/>
      <c r="F73" s="109"/>
      <c r="G73" s="77" t="s">
        <v>92</v>
      </c>
      <c r="H73" s="78"/>
      <c r="I73" s="78"/>
      <c r="J73" s="79"/>
      <c r="K73" s="85" t="s">
        <v>78</v>
      </c>
      <c r="L73" s="86"/>
      <c r="M73" s="86"/>
      <c r="N73" s="87"/>
    </row>
    <row r="74" spans="1:14" ht="15" customHeight="1">
      <c r="A74" s="58"/>
      <c r="B74" s="58"/>
      <c r="C74" s="59"/>
      <c r="D74" s="59"/>
      <c r="E74" s="59"/>
      <c r="F74" s="59"/>
      <c r="G74" s="60"/>
      <c r="H74" s="60"/>
      <c r="I74" s="60"/>
      <c r="J74" s="60"/>
      <c r="K74" s="60"/>
      <c r="L74" s="60"/>
      <c r="M74" s="60"/>
      <c r="N74" s="60"/>
    </row>
    <row r="75" spans="1:14" ht="15">
      <c r="A75" s="112" t="s">
        <v>72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06"/>
      <c r="L75" s="107"/>
      <c r="M75" s="107"/>
      <c r="N75" s="107"/>
    </row>
    <row r="76" spans="11:14" ht="24" customHeight="1">
      <c r="K76" s="55"/>
      <c r="L76" s="55"/>
      <c r="M76" s="55"/>
      <c r="N76" s="55"/>
    </row>
    <row r="77" spans="11:14" ht="14.25">
      <c r="K77" s="106">
        <v>44535</v>
      </c>
      <c r="L77" s="107"/>
      <c r="M77" s="107"/>
      <c r="N77" s="107"/>
    </row>
    <row r="78" spans="11:14" ht="15">
      <c r="K78" s="111" t="s">
        <v>74</v>
      </c>
      <c r="L78" s="111"/>
      <c r="M78" s="111"/>
      <c r="N78" s="111"/>
    </row>
    <row r="79" spans="11:14" ht="15">
      <c r="K79" s="111" t="s">
        <v>73</v>
      </c>
      <c r="L79" s="111"/>
      <c r="M79" s="111"/>
      <c r="N79" s="111"/>
    </row>
    <row r="80" spans="11:14" ht="14.25">
      <c r="K80" s="110" t="s">
        <v>48</v>
      </c>
      <c r="L80" s="110"/>
      <c r="M80" s="110"/>
      <c r="N80" s="110"/>
    </row>
    <row r="81" spans="11:14" ht="15">
      <c r="K81" s="111"/>
      <c r="L81" s="111"/>
      <c r="M81" s="111"/>
      <c r="N81" s="111"/>
    </row>
    <row r="82" spans="11:14" ht="14.25">
      <c r="K82" s="110"/>
      <c r="L82" s="110"/>
      <c r="M82" s="110"/>
      <c r="N82" s="110"/>
    </row>
  </sheetData>
  <sheetProtection/>
  <mergeCells count="54">
    <mergeCell ref="K82:N82"/>
    <mergeCell ref="K79:N79"/>
    <mergeCell ref="K80:N80"/>
    <mergeCell ref="A75:J75"/>
    <mergeCell ref="K77:N77"/>
    <mergeCell ref="K78:N78"/>
    <mergeCell ref="K81:N81"/>
    <mergeCell ref="C70:F70"/>
    <mergeCell ref="A72:B72"/>
    <mergeCell ref="G72:J72"/>
    <mergeCell ref="G70:J70"/>
    <mergeCell ref="C72:F72"/>
    <mergeCell ref="G71:J71"/>
    <mergeCell ref="K69:N69"/>
    <mergeCell ref="K70:N70"/>
    <mergeCell ref="G68:J68"/>
    <mergeCell ref="A71:B71"/>
    <mergeCell ref="K75:N75"/>
    <mergeCell ref="C73:F73"/>
    <mergeCell ref="C69:F69"/>
    <mergeCell ref="K73:N73"/>
    <mergeCell ref="A69:B69"/>
    <mergeCell ref="K72:N72"/>
    <mergeCell ref="A1:N1"/>
    <mergeCell ref="A2:N2"/>
    <mergeCell ref="A3:N3"/>
    <mergeCell ref="A4:N4"/>
    <mergeCell ref="A67:F67"/>
    <mergeCell ref="C9:C11"/>
    <mergeCell ref="A9:A11"/>
    <mergeCell ref="J9:J11"/>
    <mergeCell ref="G9:I11"/>
    <mergeCell ref="N9:N11"/>
    <mergeCell ref="A68:B68"/>
    <mergeCell ref="C68:F68"/>
    <mergeCell ref="B9:B11"/>
    <mergeCell ref="A70:B70"/>
    <mergeCell ref="C71:F71"/>
    <mergeCell ref="K9:M11"/>
    <mergeCell ref="A66:N66"/>
    <mergeCell ref="K68:N68"/>
    <mergeCell ref="G69:J69"/>
    <mergeCell ref="A6:F6"/>
    <mergeCell ref="K6:N6"/>
    <mergeCell ref="A7:N7"/>
    <mergeCell ref="D9:F11"/>
    <mergeCell ref="A73:B73"/>
    <mergeCell ref="G73:J73"/>
    <mergeCell ref="J8:N8"/>
    <mergeCell ref="G67:N67"/>
    <mergeCell ref="K71:N71"/>
  </mergeCells>
  <printOptions/>
  <pageMargins left="0.3" right="0.25" top="0.5" bottom="0.2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2021-05-12T05:18:36Z</cp:lastPrinted>
  <dcterms:created xsi:type="dcterms:W3CDTF">2007-06-24T07:34:26Z</dcterms:created>
  <dcterms:modified xsi:type="dcterms:W3CDTF">2021-05-12T05:19:05Z</dcterms:modified>
  <cp:category/>
  <cp:version/>
  <cp:contentType/>
  <cp:contentStatus/>
</cp:coreProperties>
</file>