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<sst xmlns="http://schemas.openxmlformats.org/spreadsheetml/2006/main" count="218" uniqueCount="79">
  <si>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</si>
  <si>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</si>
  <si>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</si>
  <si>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</si>
  <si>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</si>
  <si>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</si>
  <si>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</si>
  <si>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</si>
  <si>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</si>
  <si>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</si>
  <si>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</si>
  <si>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</si>
  <si>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</si>
  <si>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</si>
  <si>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</si>
  <si>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</si>
  <si>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</si>
  <si>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</si>
  <si>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</si>
  <si>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</si>
  <si>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</si>
  <si>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</si>
  <si>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</si>
  <si>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</si>
  <si>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</si>
  <si>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</si>
  <si>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</si>
  <si>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</si>
  <si>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</si>
  <si>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</si>
  <si>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</si>
  <si>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</si>
  <si>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</si>
  <si>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</si>
  <si>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</si>
  <si>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</si>
  <si>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</si>
  <si>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</si>
  <si>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</si>
  <si>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</si>
  <si>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</si>
  <si>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</si>
  <si>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</si>
  <si>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</si>
  <si>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</si>
  <si>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</si>
  <si>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</si>
  <si>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</si>
  <si>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</si>
  <si>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</si>
  <si>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</si>
  <si>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</si>
  <si>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</si>
  <si>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</si>
  <si>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</si>
  <si>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</si>
  <si>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</si>
  <si>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</si>
  <si>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</si>
  <si>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</si>
  <si>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</si>
  <si>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</si>
  <si>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</si>
  <si>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</si>
  <si>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</si>
  <si>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</si>
  <si>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</si>
  <si>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</si>
  <si>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সরবরাহ হ্রাস মূল্য বৃদ্ধি</t>
  </si>
  <si>
    <t>শহকারী পরিচালক</t>
  </si>
  <si>
    <t xml:space="preserve">সরবরাহ বৃদ্ধি মূল্য হ্রাস </t>
  </si>
  <si>
    <t>স্মারক নং 12.02.0050.400.16.001.12-834</t>
  </si>
  <si>
    <t>তারিখঃ 05-07-২০২2 খ্রিঃ</t>
  </si>
  <si>
    <t>05/07/2022</t>
  </si>
  <si>
    <t>05/06/২০২2</t>
  </si>
  <si>
    <t>05/07/২০২1</t>
  </si>
  <si>
    <t>মুরগী ব্রয়লার</t>
  </si>
  <si>
    <t>সয়াবিন তেল খোলা</t>
  </si>
  <si>
    <t>পেঁয়াজ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</si>
</sst>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62</v>
      </c>
      <c r="H12" s="43"/>
      <c r="I12" s="49">
        <v>64</v>
      </c>
      <c r="J12" s="30">
        <f t="shared" si="0"/>
        <v>1.5873015873015872</v>
      </c>
      <c r="K12" s="27">
        <v>54</v>
      </c>
      <c r="L12" s="43" t="s">
        <v>9</v>
      </c>
      <c r="M12" s="27">
        <v>62</v>
      </c>
      <c r="N12" s="30">
        <f t="shared" si="1"/>
        <v>10.344827586206897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56</v>
      </c>
      <c r="J13" s="30">
        <f>((D13+F13)/2-(G13+I13)/2)/((G13+I13)/2)*100</f>
        <v>1.8181818181818181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5.6603773584905666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46</v>
      </c>
      <c r="J15" s="30">
        <f t="shared" si="3"/>
        <v>4.395604395604396</v>
      </c>
      <c r="K15" s="27">
        <v>32</v>
      </c>
      <c r="L15" s="43" t="s">
        <v>9</v>
      </c>
      <c r="M15" s="27">
        <v>33</v>
      </c>
      <c r="N15" s="30">
        <f t="shared" si="2"/>
        <v>46.153846153846153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40</v>
      </c>
      <c r="H16" s="43" t="s">
        <v>9</v>
      </c>
      <c r="I16" s="49">
        <v>42</v>
      </c>
      <c r="J16" s="30">
        <f t="shared" si="3"/>
        <v>-4.8780487804878048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120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130</v>
      </c>
      <c r="J17" s="30">
        <f t="shared" si="3"/>
        <v>8.8888888888888893</v>
      </c>
      <c r="K17" s="27">
        <v>95</v>
      </c>
      <c r="L17" s="43" t="s">
        <v>9</v>
      </c>
      <c r="M17" s="27">
        <v>100</v>
      </c>
      <c r="N17" s="30">
        <f t="shared" si="2"/>
        <v>25.641025641025639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68</v>
      </c>
      <c r="L19" s="43" t="s">
        <v>9</v>
      </c>
      <c r="M19" s="27">
        <v>70</v>
      </c>
      <c r="N19" s="30">
        <f t="shared" si="2"/>
        <v>5.0724637681159424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175</v>
      </c>
      <c r="E20" s="43" t="s">
        <v>9</v>
      </c>
      <c r="F20" s="27">
        <v>176</v>
      </c>
      <c r="G20" s="48">
        <v>180</v>
      </c>
      <c r="H20" s="43" t="s">
        <v>9</v>
      </c>
      <c r="I20" s="49">
        <v>182</v>
      </c>
      <c r="J20" s="30">
        <f t="shared" si="3"/>
        <v>-3.0386740331491713</v>
      </c>
      <c r="K20" s="27">
        <v>122</v>
      </c>
      <c r="L20" s="43" t="s">
        <v>9</v>
      </c>
      <c r="M20" s="27">
        <v>124</v>
      </c>
      <c r="N20" s="30">
        <f t="shared" si="2"/>
        <v>42.68292682926829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145</v>
      </c>
      <c r="E21" s="43" t="s">
        <v>9</v>
      </c>
      <c r="F21" s="27">
        <v>146</v>
      </c>
      <c r="G21" s="48">
        <v>136</v>
      </c>
      <c r="H21" s="43" t="s">
        <v>9</v>
      </c>
      <c r="I21" s="49">
        <v>138</v>
      </c>
      <c r="J21" s="30">
        <f t="shared" si="3"/>
        <v>6.2043795620437958</v>
      </c>
      <c r="K21" s="27">
        <v>112</v>
      </c>
      <c r="L21" s="43" t="s">
        <v>9</v>
      </c>
      <c r="M21" s="27">
        <v>114</v>
      </c>
      <c r="N21" s="30">
        <f t="shared" si="2"/>
        <v>28.761061946902654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650</v>
      </c>
      <c r="L22" s="43" t="s">
        <v>9</v>
      </c>
      <c r="M22" s="27">
        <v>660</v>
      </c>
      <c r="N22" s="30">
        <f t="shared" si="2"/>
        <v>50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38</v>
      </c>
      <c r="E23" s="43" t="s">
        <v>9</v>
      </c>
      <c r="F23" s="27">
        <v>40</v>
      </c>
      <c r="G23" s="48">
        <v>30</v>
      </c>
      <c r="H23" s="43" t="s">
        <v>9</v>
      </c>
      <c r="I23" s="49">
        <v>32</v>
      </c>
      <c r="J23" s="30">
        <f t="shared" si="3"/>
        <v>25.806451612903224</v>
      </c>
      <c r="K23" s="27">
        <v>48</v>
      </c>
      <c r="L23" s="43" t="s">
        <v>9</v>
      </c>
      <c r="M23" s="27">
        <v>50</v>
      </c>
      <c r="N23" s="30">
        <f t="shared" si="2"/>
        <v>-20.408163265306122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36</v>
      </c>
      <c r="L24" s="43"/>
      <c r="M24" s="27">
        <v>40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120</v>
      </c>
      <c r="H26" s="43" t="s">
        <v>9</v>
      </c>
      <c r="I26" s="49">
        <v>140</v>
      </c>
      <c r="J26" s="30">
        <f t="shared" si="3"/>
        <v>3.8461538461538463</v>
      </c>
      <c r="K26" s="27">
        <v>130</v>
      </c>
      <c r="L26" s="43">
        <v>130</v>
      </c>
      <c r="M26" s="27">
        <v>140</v>
      </c>
      <c r="N26" s="30">
        <f t="shared" si="2"/>
        <v>0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70</v>
      </c>
      <c r="H27" s="43" t="s">
        <v>9</v>
      </c>
      <c r="I27" s="49">
        <v>80</v>
      </c>
      <c r="J27" s="30">
        <f t="shared" si="3"/>
        <v>-6.666666666666667</v>
      </c>
      <c r="K27" s="27">
        <v>80</v>
      </c>
      <c r="L27" s="43" t="s">
        <v>9</v>
      </c>
      <c r="M27" s="27">
        <v>120</v>
      </c>
      <c r="N27" s="30">
        <f t="shared" si="2"/>
        <v>-30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22</v>
      </c>
      <c r="H28" s="43" t="s">
        <v>9</v>
      </c>
      <c r="I28" s="49">
        <v>25</v>
      </c>
      <c r="J28" s="30">
        <f t="shared" si="3"/>
        <v>4.2553191489361701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45</v>
      </c>
      <c r="E29" s="43" t="s">
        <v>9</v>
      </c>
      <c r="F29" s="27">
        <v>50</v>
      </c>
      <c r="G29" s="48">
        <v>30</v>
      </c>
      <c r="H29" s="43">
        <v>40</v>
      </c>
      <c r="I29" s="49">
        <v>40</v>
      </c>
      <c r="J29" s="30">
        <f t="shared" si="3"/>
        <v>35.714285714285715</v>
      </c>
      <c r="K29" s="27">
        <v>30</v>
      </c>
      <c r="L29" s="43" t="s">
        <v>9</v>
      </c>
      <c r="M29" s="27">
        <v>40</v>
      </c>
      <c r="N29" s="30">
        <f t="shared" si="2"/>
        <v>35.714285714285715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35</v>
      </c>
      <c r="H30" s="43" t="s">
        <v>9</v>
      </c>
      <c r="I30" s="49">
        <v>40</v>
      </c>
      <c r="J30" s="30">
        <f t="shared" si="3"/>
        <v>-40</v>
      </c>
      <c r="K30" s="27">
        <v>25</v>
      </c>
      <c r="L30" s="43" t="s">
        <v>9</v>
      </c>
      <c r="M30" s="27">
        <v>30</v>
      </c>
      <c r="N30" s="30">
        <f t="shared" si="2"/>
        <v>-18.181818181818183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20</v>
      </c>
      <c r="H31" s="43" t="s">
        <v>9</v>
      </c>
      <c r="I31" s="49">
        <v>25</v>
      </c>
      <c r="J31" s="30">
        <f t="shared" si="3"/>
        <v>22.222222222222221</v>
      </c>
      <c r="K31" s="27">
        <v>18</v>
      </c>
      <c r="L31" s="43" t="s">
        <v>9</v>
      </c>
      <c r="M31" s="27">
        <v>20</v>
      </c>
      <c r="N31" s="30">
        <f t="shared" si="2"/>
        <v>44.736842105263158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20</v>
      </c>
      <c r="E32" s="43" t="s">
        <v>9</v>
      </c>
      <c r="F32" s="27">
        <v>25</v>
      </c>
      <c r="G32" s="48">
        <v>15</v>
      </c>
      <c r="H32" s="43" t="s">
        <v>9</v>
      </c>
      <c r="I32" s="49">
        <v>20</v>
      </c>
      <c r="J32" s="30">
        <f t="shared" si="3"/>
        <v>28.571428571428569</v>
      </c>
      <c r="K32" s="27">
        <v>25</v>
      </c>
      <c r="L32" s="43" t="s">
        <v>9</v>
      </c>
      <c r="M32" s="27">
        <v>30</v>
      </c>
      <c r="N32" s="30">
        <f t="shared" si="2"/>
        <v>-18.181818181818183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40</v>
      </c>
      <c r="H33" s="43" t="s">
        <v>9</v>
      </c>
      <c r="I33" s="49">
        <v>50</v>
      </c>
      <c r="J33" s="30">
        <f t="shared" si="3"/>
        <v>100</v>
      </c>
      <c r="K33" s="27">
        <v>30</v>
      </c>
      <c r="L33" s="43" t="s">
        <v>9</v>
      </c>
      <c r="M33" s="27">
        <v>40</v>
      </c>
      <c r="N33" s="30">
        <f t="shared" si="2"/>
        <v>157.14285714285714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230</v>
      </c>
      <c r="N34" s="30">
        <f t="shared" si="2"/>
        <v>4.5454545454545459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410</v>
      </c>
      <c r="E39" s="43" t="s">
        <v>9</v>
      </c>
      <c r="F39" s="27">
        <v>420</v>
      </c>
      <c r="G39" s="48">
        <v>460</v>
      </c>
      <c r="H39" s="43" t="s">
        <v>9</v>
      </c>
      <c r="I39" s="49">
        <v>470</v>
      </c>
      <c r="J39" s="30">
        <f t="shared" si="3"/>
        <v>-10.75268817204301</v>
      </c>
      <c r="K39" s="27">
        <v>380</v>
      </c>
      <c r="L39" s="43" t="s">
        <v>9</v>
      </c>
      <c r="M39" s="27">
        <v>390</v>
      </c>
      <c r="N39" s="30">
        <f t="shared" si="2"/>
        <v>7.7922077922077921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220</v>
      </c>
      <c r="E40" s="43" t="s">
        <v>9</v>
      </c>
      <c r="F40" s="27">
        <v>230</v>
      </c>
      <c r="G40" s="48">
        <v>250</v>
      </c>
      <c r="H40" s="43" t="s">
        <v>9</v>
      </c>
      <c r="I40" s="49">
        <v>260</v>
      </c>
      <c r="J40" s="30">
        <f t="shared" si="3"/>
        <v>-11.76470588235294</v>
      </c>
      <c r="K40" s="27">
        <v>180</v>
      </c>
      <c r="L40" s="43" t="s">
        <v>9</v>
      </c>
      <c r="M40" s="27">
        <v>190</v>
      </c>
      <c r="N40" s="30">
        <f t="shared" si="2"/>
        <v>21.621621621621621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130</v>
      </c>
      <c r="E41" s="43" t="s">
        <v>9</v>
      </c>
      <c r="F41" s="27">
        <v>135</v>
      </c>
      <c r="G41" s="48">
        <v>140</v>
      </c>
      <c r="H41" s="43" t="s">
        <v>9</v>
      </c>
      <c r="I41" s="49">
        <v>150</v>
      </c>
      <c r="J41" s="30">
        <f t="shared" si="3"/>
        <v>-8.6206896551724146</v>
      </c>
      <c r="K41" s="27">
        <v>130</v>
      </c>
      <c r="L41" s="43" t="s">
        <v>9</v>
      </c>
      <c r="M41" s="27">
        <v>140</v>
      </c>
      <c r="N41" s="30">
        <f t="shared" si="2"/>
        <v>-1.8518518518518516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34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-1.3333333333333335</v>
      </c>
      <c r="K43" s="27">
        <v>28</v>
      </c>
      <c r="L43" s="43" t="s">
        <v>9</v>
      </c>
      <c r="M43" s="27">
        <v>30</v>
      </c>
      <c r="N43" s="30">
        <f t="shared" si="2"/>
        <v>27.586206896551722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76</v>
      </c>
      <c r="B54" s="82"/>
      <c r="C54" s="75" t="s">
        <v>70</v>
      </c>
      <c r="D54" s="76"/>
      <c r="E54" s="76"/>
      <c r="F54" s="77"/>
      <c r="G54" s="75" t="s">
        <v>54</v>
      </c>
      <c r="H54" s="76"/>
      <c r="I54" s="76"/>
      <c r="J54" s="77"/>
      <c r="K54" s="75" t="s">
        <v>68</v>
      </c>
      <c r="L54" s="76"/>
      <c r="M54" s="76"/>
      <c r="N54" s="77"/>
    </row>
    <row r="55" spans="1:16" ht="30.75" customHeight="1">
      <c r="A55" s="70" t="s">
        <v>77</v>
      </c>
      <c r="B55" s="82"/>
      <c r="C55" s="75" t="s">
        <v>70</v>
      </c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 t="s">
        <v>78</v>
      </c>
      <c r="B56" s="71"/>
      <c r="C56" s="75" t="s">
        <v>70</v>
      </c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 t="s">
        <v>2</v>
      </c>
      <c r="B57" s="84"/>
      <c r="C57" s="78" t="s">
        <v>70</v>
      </c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66</v>
      </c>
      <c r="K70" s="55"/>
      <c r="L70" s="55"/>
      <c r="M70" s="55"/>
      <c r="N70" s="55"/>
    </row>
    <row r="71" spans="1:14">
      <c r="J71" s="55" t="s">
        <v>69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2022-07-03T06:39:43Z</cp:lastPrinted>
  <dcterms:created xsi:type="dcterms:W3CDTF">2020-07-12T06:32:53Z</dcterms:created>
  <dcterms:modified xsi:type="dcterms:W3CDTF">2022-07-05T07:40:18Z</dcterms:modified>
</cp:coreProperties>
</file>