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<sst xmlns="http://schemas.openxmlformats.org/spreadsheetml/2006/main" count="218" uniqueCount="82">
  <si>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</si>
  <si>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</si>
  <si>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</si>
  <si>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</si>
  <si>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</si>
  <si>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</si>
  <si>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</si>
  <si>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</si>
  <si>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</si>
  <si>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</si>
  <si>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</si>
  <si>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</si>
  <si>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</si>
  <si>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</si>
  <si>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</si>
  <si>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</si>
  <si>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</si>
  <si>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</si>
  <si>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</si>
  <si>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</si>
  <si>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</si>
  <si>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</si>
  <si>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</si>
  <si>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</si>
  <si>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</si>
  <si>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</si>
  <si>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</si>
  <si>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</si>
  <si>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</si>
  <si>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</si>
  <si>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</si>
  <si>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</si>
  <si>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</si>
  <si>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</si>
  <si>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</si>
  <si>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</si>
  <si>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</si>
  <si>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</si>
  <si>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</si>
  <si>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</si>
  <si>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</si>
  <si>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</si>
  <si>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</si>
  <si>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</si>
  <si>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</si>
  <si>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</si>
  <si>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</si>
  <si>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</si>
  <si>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</si>
  <si>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</si>
  <si>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</si>
  <si>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</si>
  <si>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</si>
  <si>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</si>
  <si>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</si>
  <si>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</si>
  <si>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</si>
  <si>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</si>
  <si>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</si>
  <si>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</si>
  <si>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</si>
  <si>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</si>
  <si>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</si>
  <si>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</si>
  <si>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</si>
  <si>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</si>
  <si>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</si>
  <si>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</si>
  <si>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</si>
  <si>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</si>
  <si>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>সরবরাহ কম থাকায় মূল্য সামান্য বৃদ্ধি</t>
  </si>
  <si>
    <t>স্মারক নং 12.02.0050.400.16.001.12-885</t>
  </si>
  <si>
    <t>তারিখঃ 04-08-২০২2 খ্রিঃ</t>
  </si>
  <si>
    <t>04/08/2022</t>
  </si>
  <si>
    <t>04/07/২০২2</t>
  </si>
  <si>
    <t>04/08/২০২1</t>
  </si>
  <si>
    <t>রসুন আমদানীকৃত</t>
  </si>
  <si>
    <t>রসুন দেশী</t>
  </si>
  <si>
    <t xml:space="preserve">বেগুন </t>
  </si>
  <si>
    <t>মূরগী ব্রয়লার</t>
  </si>
  <si>
    <t xml:space="preserve">চাহিদার তুলনায় সরবরাহ বেশী মূল্য হ্রাস </t>
  </si>
  <si>
    <t>আদা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</si>
</sst>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63</v>
      </c>
      <c r="H12" s="43"/>
      <c r="I12" s="49">
        <v>65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4.918032786885246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58</v>
      </c>
      <c r="J13" s="30">
        <f>((D13+F13)/2-(G13+I13)/2)/((G13+I13)/2)*100</f>
        <v>0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5.6603773584905666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0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50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35.714285714285715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38</v>
      </c>
      <c r="H16" s="43" t="s">
        <v>9</v>
      </c>
      <c r="I16" s="49">
        <v>40</v>
      </c>
      <c r="J16" s="30">
        <f t="shared" si="3"/>
        <v>0</v>
      </c>
      <c r="K16" s="27">
        <v>30</v>
      </c>
      <c r="L16" s="43" t="s">
        <v>9</v>
      </c>
      <c r="M16" s="27">
        <v>32</v>
      </c>
      <c r="N16" s="30">
        <f t="shared" si="2"/>
        <v>25.806451612903224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175</v>
      </c>
      <c r="H20" s="43" t="s">
        <v>9</v>
      </c>
      <c r="I20" s="49">
        <v>176</v>
      </c>
      <c r="J20" s="30">
        <f t="shared" si="3"/>
        <v>-9.4017094017094021</v>
      </c>
      <c r="K20" s="27">
        <v>122</v>
      </c>
      <c r="L20" s="43" t="s">
        <v>9</v>
      </c>
      <c r="M20" s="27">
        <v>124</v>
      </c>
      <c r="N20" s="30">
        <f t="shared" si="2"/>
        <v>29.268292682926827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146</v>
      </c>
      <c r="H21" s="43" t="s">
        <v>9</v>
      </c>
      <c r="I21" s="49">
        <v>148</v>
      </c>
      <c r="J21" s="30">
        <f t="shared" si="3"/>
        <v>-19.047619047619047</v>
      </c>
      <c r="K21" s="27">
        <v>112</v>
      </c>
      <c r="L21" s="43" t="s">
        <v>9</v>
      </c>
      <c r="M21" s="27">
        <v>114</v>
      </c>
      <c r="N21" s="30">
        <f t="shared" si="2"/>
        <v>5.3097345132743365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37.894736842105267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38</v>
      </c>
      <c r="E23" s="43" t="s">
        <v>9</v>
      </c>
      <c r="F23" s="27">
        <v>40</v>
      </c>
      <c r="G23" s="48">
        <v>40</v>
      </c>
      <c r="H23" s="43" t="s">
        <v>9</v>
      </c>
      <c r="I23" s="49">
        <v>45</v>
      </c>
      <c r="J23" s="30">
        <f t="shared" si="3"/>
        <v>-8.235294117647058</v>
      </c>
      <c r="K23" s="27">
        <v>45</v>
      </c>
      <c r="L23" s="43" t="s">
        <v>9</v>
      </c>
      <c r="M23" s="27">
        <v>48</v>
      </c>
      <c r="N23" s="30">
        <f t="shared" si="2"/>
        <v>-16.129032258064516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25</v>
      </c>
      <c r="E24" s="43" t="s">
        <v>9</v>
      </c>
      <c r="F24" s="27">
        <v>26</v>
      </c>
      <c r="G24" s="48">
        <v>0</v>
      </c>
      <c r="H24" s="43" t="s">
        <v>9</v>
      </c>
      <c r="I24" s="49">
        <v>0</v>
      </c>
      <c r="J24" s="30">
        <v>92.66</v>
      </c>
      <c r="K24" s="27">
        <v>35</v>
      </c>
      <c r="L24" s="43"/>
      <c r="M24" s="27">
        <v>38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60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-11.76470588235294</v>
      </c>
      <c r="K25" s="27">
        <v>70</v>
      </c>
      <c r="L25" s="43" t="s">
        <v>9</v>
      </c>
      <c r="M25" s="27">
        <v>80</v>
      </c>
      <c r="N25" s="30">
        <f t="shared" si="2"/>
        <v>0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110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-11.111111111111111</v>
      </c>
      <c r="K26" s="27">
        <v>150</v>
      </c>
      <c r="L26" s="43">
        <v>130</v>
      </c>
      <c r="M26" s="27">
        <v>160</v>
      </c>
      <c r="N26" s="30">
        <f t="shared" si="2"/>
        <v>-22.58064516129032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50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-7.1428571428571423</v>
      </c>
      <c r="K27" s="27">
        <v>80</v>
      </c>
      <c r="L27" s="43" t="s">
        <v>9</v>
      </c>
      <c r="M27" s="27">
        <v>100</v>
      </c>
      <c r="N27" s="30">
        <f t="shared" si="2"/>
        <v>-27.777777777777779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25</v>
      </c>
      <c r="E28" s="43" t="s">
        <v>9</v>
      </c>
      <c r="F28" s="27">
        <v>26</v>
      </c>
      <c r="G28" s="48">
        <v>25</v>
      </c>
      <c r="H28" s="43" t="s">
        <v>9</v>
      </c>
      <c r="I28" s="49">
        <v>26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34.210526315789473</v>
      </c>
    </row>
    <row r="29" spans="1:14" ht="17.25" customHeight="1">
      <c r="A29" s="41">
        <v>19</v>
      </c>
      <c r="B29" s="39" t="s">
        <v>3</v>
      </c>
      <c r="C29" s="37" t="s">
        <v>69</v>
      </c>
      <c r="D29" s="27">
        <v>35</v>
      </c>
      <c r="E29" s="43" t="s">
        <v>9</v>
      </c>
      <c r="F29" s="27">
        <v>40</v>
      </c>
      <c r="G29" s="48">
        <v>45</v>
      </c>
      <c r="H29" s="43">
        <v>40</v>
      </c>
      <c r="I29" s="49">
        <v>50</v>
      </c>
      <c r="J29" s="30">
        <f t="shared" si="3"/>
        <v>-21.052631578947366</v>
      </c>
      <c r="K29" s="27">
        <v>25</v>
      </c>
      <c r="L29" s="43" t="s">
        <v>9</v>
      </c>
      <c r="M29" s="27">
        <v>30</v>
      </c>
      <c r="N29" s="30">
        <f t="shared" si="2"/>
        <v>36.363636363636367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20</v>
      </c>
      <c r="H30" s="43" t="s">
        <v>9</v>
      </c>
      <c r="I30" s="49">
        <v>25</v>
      </c>
      <c r="J30" s="30">
        <f t="shared" si="3"/>
        <v>0</v>
      </c>
      <c r="K30" s="27">
        <v>15</v>
      </c>
      <c r="L30" s="43" t="s">
        <v>9</v>
      </c>
      <c r="M30" s="27">
        <v>20</v>
      </c>
      <c r="N30" s="30">
        <f t="shared" si="2"/>
        <v>28.571428571428569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25</v>
      </c>
      <c r="L31" s="43" t="s">
        <v>9</v>
      </c>
      <c r="M31" s="27">
        <v>30</v>
      </c>
      <c r="N31" s="30">
        <f t="shared" si="2"/>
        <v>18.181818181818183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25</v>
      </c>
      <c r="H32" s="43" t="s">
        <v>9</v>
      </c>
      <c r="I32" s="49">
        <v>30</v>
      </c>
      <c r="J32" s="30">
        <f t="shared" si="3"/>
        <v>0</v>
      </c>
      <c r="K32" s="27">
        <v>15</v>
      </c>
      <c r="L32" s="43" t="s">
        <v>9</v>
      </c>
      <c r="M32" s="27">
        <v>20</v>
      </c>
      <c r="N32" s="30">
        <f t="shared" si="2"/>
        <v>57.142857142857139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200</v>
      </c>
      <c r="E33" s="43" t="s">
        <v>9</v>
      </c>
      <c r="F33" s="27">
        <v>220</v>
      </c>
      <c r="G33" s="48">
        <v>100</v>
      </c>
      <c r="H33" s="43" t="s">
        <v>9</v>
      </c>
      <c r="I33" s="49">
        <v>120</v>
      </c>
      <c r="J33" s="30">
        <f t="shared" si="3"/>
        <v>90.909090909090907</v>
      </c>
      <c r="K33" s="27">
        <v>100</v>
      </c>
      <c r="L33" s="43" t="s">
        <v>9</v>
      </c>
      <c r="M33" s="27">
        <v>120</v>
      </c>
      <c r="N33" s="30">
        <f t="shared" si="2"/>
        <v>90.909090909090907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200</v>
      </c>
      <c r="G35" s="48">
        <v>180</v>
      </c>
      <c r="H35" s="43" t="s">
        <v>9</v>
      </c>
      <c r="I35" s="49">
        <v>250</v>
      </c>
      <c r="J35" s="30">
        <f t="shared" si="3"/>
        <v>-11.627906976744185</v>
      </c>
      <c r="K35" s="27">
        <v>200</v>
      </c>
      <c r="L35" s="43" t="s">
        <v>9</v>
      </c>
      <c r="M35" s="27">
        <v>220</v>
      </c>
      <c r="N35" s="30">
        <f t="shared" si="2"/>
        <v>-9.5238095238095237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410</v>
      </c>
      <c r="E39" s="43" t="s">
        <v>9</v>
      </c>
      <c r="F39" s="27">
        <v>420</v>
      </c>
      <c r="G39" s="48">
        <v>410</v>
      </c>
      <c r="H39" s="43" t="s">
        <v>9</v>
      </c>
      <c r="I39" s="49">
        <v>420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7.7922077922077921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220</v>
      </c>
      <c r="H40" s="43" t="s">
        <v>9</v>
      </c>
      <c r="I40" s="49">
        <v>230</v>
      </c>
      <c r="J40" s="30">
        <f t="shared" si="3"/>
        <v>8.8888888888888893</v>
      </c>
      <c r="K40" s="27">
        <v>190</v>
      </c>
      <c r="L40" s="43" t="s">
        <v>9</v>
      </c>
      <c r="M40" s="27">
        <v>200</v>
      </c>
      <c r="N40" s="30">
        <f t="shared" si="2"/>
        <v>25.641025641025639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145</v>
      </c>
      <c r="E41" s="43" t="s">
        <v>9</v>
      </c>
      <c r="F41" s="27">
        <v>150</v>
      </c>
      <c r="G41" s="48">
        <v>135</v>
      </c>
      <c r="H41" s="43" t="s">
        <v>9</v>
      </c>
      <c r="I41" s="49">
        <v>140</v>
      </c>
      <c r="J41" s="30">
        <f t="shared" si="3"/>
        <v>7.2727272727272725</v>
      </c>
      <c r="K41" s="27">
        <v>120</v>
      </c>
      <c r="L41" s="43" t="s">
        <v>9</v>
      </c>
      <c r="M41" s="27">
        <v>130</v>
      </c>
      <c r="N41" s="30">
        <f t="shared" si="2"/>
        <v>18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34</v>
      </c>
      <c r="L42" s="43" t="s">
        <v>9</v>
      </c>
      <c r="M42" s="27">
        <v>36</v>
      </c>
      <c r="N42" s="30">
        <f t="shared" si="2"/>
        <v>40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38</v>
      </c>
      <c r="H43" s="43" t="s">
        <v>9</v>
      </c>
      <c r="I43" s="49">
        <v>40</v>
      </c>
      <c r="J43" s="30">
        <f t="shared" si="3"/>
        <v>0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70</v>
      </c>
      <c r="N44" s="30">
        <f t="shared" si="2"/>
        <v>13.669064748201439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76</v>
      </c>
      <c r="B54" s="71"/>
      <c r="C54" s="57" t="s">
        <v>80</v>
      </c>
      <c r="D54" s="58"/>
      <c r="E54" s="58"/>
      <c r="F54" s="59"/>
      <c r="G54" s="57" t="s">
        <v>77</v>
      </c>
      <c r="H54" s="58"/>
      <c r="I54" s="58"/>
      <c r="J54" s="59"/>
      <c r="K54" s="57" t="s">
        <v>70</v>
      </c>
      <c r="L54" s="58"/>
      <c r="M54" s="58"/>
      <c r="N54" s="59"/>
    </row>
    <row r="55" spans="1:16" ht="30.75" customHeight="1">
      <c r="A55" s="63" t="s">
        <v>81</v>
      </c>
      <c r="B55" s="71"/>
      <c r="C55" s="57" t="s">
        <v>80</v>
      </c>
      <c r="D55" s="58"/>
      <c r="E55" s="58"/>
      <c r="F55" s="59"/>
      <c r="G55" s="57" t="s">
        <v>78</v>
      </c>
      <c r="H55" s="58"/>
      <c r="I55" s="58"/>
      <c r="J55" s="59"/>
      <c r="K55" s="57" t="s">
        <v>70</v>
      </c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 t="s">
        <v>79</v>
      </c>
      <c r="H56" s="58"/>
      <c r="I56" s="58"/>
      <c r="J56" s="59"/>
      <c r="K56" s="57" t="s">
        <v>70</v>
      </c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66</v>
      </c>
      <c r="K70" s="66"/>
      <c r="L70" s="66"/>
      <c r="M70" s="66"/>
      <c r="N70" s="66"/>
    </row>
    <row r="71" spans="1:14">
      <c r="J71" s="66" t="s">
        <v>68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2022-08-04T06:53:43Z</cp:lastPrinted>
  <dcterms:created xsi:type="dcterms:W3CDTF">2020-07-12T06:32:53Z</dcterms:created>
  <dcterms:modified xsi:type="dcterms:W3CDTF">2022-08-04T08:20:58Z</dcterms:modified>
</cp:coreProperties>
</file>