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<sst xmlns="http://schemas.openxmlformats.org/spreadsheetml/2006/main" count="235" uniqueCount="99">
  <si>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</si>
  <si>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</si>
  <si>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</si>
  <si>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</si>
  <si>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</si>
  <si>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</si>
  <si>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</si>
  <si>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</si>
  <si>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</si>
  <si>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</si>
  <si>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</si>
  <si>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</si>
  <si>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</si>
  <si>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</si>
  <si>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</si>
  <si>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</si>
  <si>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</si>
  <si>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</si>
  <si>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</si>
  <si>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</si>
  <si>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</si>
  <si>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</si>
  <si>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</si>
  <si>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</si>
  <si>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</si>
  <si>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</si>
  <si>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</si>
  <si>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</si>
  <si>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</si>
  <si>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</si>
  <si>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</si>
  <si>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</si>
  <si>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</si>
  <si>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</si>
  <si>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</si>
  <si>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</si>
  <si>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</si>
  <si>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</si>
  <si>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</si>
  <si>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</si>
  <si>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</si>
  <si>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</si>
  <si>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</si>
  <si>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</si>
  <si>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</si>
  <si>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</si>
  <si>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</si>
  <si>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</si>
  <si>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</si>
  <si>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</si>
  <si>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</si>
  <si>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</si>
  <si>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</si>
  <si>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</si>
  <si>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</si>
  <si>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</si>
  <si>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</si>
  <si>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</si>
  <si>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</si>
  <si>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</si>
  <si>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</si>
  <si>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</si>
  <si>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</si>
  <si>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</si>
  <si>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</si>
  <si>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</si>
  <si>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</si>
  <si>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</si>
  <si>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</si>
  <si>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t xml:space="preserve"> চাল নাজির/চাল মোটা/মাঝারি/সরূ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</si>
  <si>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</si>
  <si>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বেলায়েত হোসেন</t>
  </si>
  <si>
    <t>মাঠ ও বাজার পরিদর্শক</t>
  </si>
  <si>
    <t>উপপরিচালকের কার্যালয়</t>
  </si>
  <si>
    <t xml:space="preserve"> সরবরাহ বেশী থাকায় বাজারে  আদা এর মূল্য কিছুটা হ্রাস পেয়েছে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</si>
  <si>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</si>
  <si>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</si>
  <si>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 xml:space="preserve"> পেঁয়াজ,রসুন                     </t>
  </si>
  <si>
    <t>সরবারহ কম থাকায় বাজারে পেঁয়াজ /রসুন এর মূল্য কিছুটা বৃদ্ধি  পেয়েছে।</t>
  </si>
  <si>
    <t xml:space="preserve">                   আদা দেশী </t>
  </si>
  <si>
    <t>সয়াবিন খোলা/ক্যান-৫</t>
  </si>
  <si>
    <t>সরবরাহ কম থাকায় বাজারে  সয়াবিন খোলা/ক্যান-৫ এর মূল্য কিছুটাবৃদ্ধি পেয়েছে</t>
  </si>
  <si>
    <t xml:space="preserve">           মিষ্টিকুমড়া/আলু</t>
  </si>
  <si>
    <t>সরবরাহ কম থাকায় বাজারে  মিষ্টিকুমড়া/আলু এর মূল্য কিছুটাবৃদ্ধি পেয়েছে</t>
  </si>
  <si>
    <t>সরবারহ বেশী থাকায় বাজারে কাঁচামরিচের মূল্য  কমতে শুরু করেছে</t>
  </si>
  <si>
    <t xml:space="preserve">                 বেগুন</t>
  </si>
  <si>
    <t>সরবরাহ বেশী থাকায় বাজারে বেগুন এর মূল্য কিছুটা হ্রাস পেয়েছে</t>
  </si>
  <si>
    <t>তারিখঃ 01/09/2022 খ্রিঃ।</t>
  </si>
  <si>
    <t>1-09-2022</t>
  </si>
  <si>
    <t>01-09 -2021</t>
  </si>
  <si>
    <t>01-08-2022</t>
  </si>
  <si>
    <t>র্ফাম ডিম লাল</t>
  </si>
  <si>
    <t>সরবারহ বেশী থাকায় বাজারে র্ফূাম ডিমের  মূল্য  কমতে শুরু করেছে</t>
  </si>
  <si>
    <t xml:space="preserve">  </t>
  </si>
  <si>
    <t xml:space="preserve">     দেশী মুরগ/মুরগী/সোনালী কক/  ব্রয়লার                </t>
  </si>
  <si>
    <t>চাহিদা বেশি থাকায়  বাজারে দেশী মুরগ/মুরগী/সোনালী কক/ ব্রয়লার দাম কিছুটা বৃদ্ধি পেয়েছে।</t>
  </si>
  <si>
    <t xml:space="preserve">     রুই, ,পাংগাস মাছ</t>
  </si>
  <si>
    <t>সরবারহ কম থাকায়  বাজারে রুই,পাংগাস,  মাছ দাম কিছুটা বৃদ্ধিপেয়েছে।</t>
  </si>
  <si>
    <t>স্মারক নম্বর:12.02.5500.700.16.002.21-697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</si>
</sst>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3015552"/>
        <c:axId val="92508928"/>
      </c:barChart>
      <c:catAx>
        <c:axId val="8301555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2508928"/>
        <c:crosses val="autoZero"/>
        <c:auto val="1"/>
        <c:lblAlgn val="ctr"/>
        <c:lblOffset val="100"/>
      </c:catAx>
      <c:valAx>
        <c:axId val="9250892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301555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98</v>
      </c>
      <c r="B6" s="74"/>
      <c r="C6" s="74"/>
      <c r="D6" s="74"/>
      <c r="E6" s="74"/>
      <c r="F6" s="74"/>
      <c r="H6" s="52"/>
      <c r="I6" s="36"/>
      <c r="J6" s="72" t="s">
        <v>87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88</v>
      </c>
      <c r="E10" s="80"/>
      <c r="F10" s="81"/>
      <c r="G10" s="82" t="s">
        <v>90</v>
      </c>
      <c r="H10" s="83"/>
      <c r="I10" s="84"/>
      <c r="J10" s="78"/>
      <c r="K10" s="85" t="s">
        <v>89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58</v>
      </c>
      <c r="L11" s="51" t="s">
        <v>9</v>
      </c>
      <c r="M11" s="34">
        <v>60</v>
      </c>
      <c r="N11" s="38">
        <f>((D11+F11)/2-(K11+M11)/2)/((K11+M11)/2)*100</f>
        <v>16.949152542372879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53</v>
      </c>
      <c r="H13" s="51" t="s">
        <v>9</v>
      </c>
      <c r="I13" s="58">
        <v>54</v>
      </c>
      <c r="J13" s="37">
        <f t="shared" ref="J13:J45" si="0">((D13+F13)/2-(G13+I13)/2)/((G13+I13)/2)*100</f>
        <v>10.2803738317757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45</v>
      </c>
      <c r="H14" s="51" t="s">
        <v>9</v>
      </c>
      <c r="I14" s="58">
        <v>47</v>
      </c>
      <c r="J14" s="37">
        <f t="shared" si="0"/>
        <v>6.5217391304347823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52</v>
      </c>
      <c r="G15" s="57">
        <v>46</v>
      </c>
      <c r="H15" s="51" t="s">
        <v>9</v>
      </c>
      <c r="I15" s="58">
        <v>48</v>
      </c>
      <c r="J15" s="37">
        <f t="shared" si="0"/>
        <v>8.5106382978723403</v>
      </c>
      <c r="K15" s="34">
        <v>33</v>
      </c>
      <c r="L15" s="51" t="s">
        <v>9</v>
      </c>
      <c r="M15" s="34">
        <v>35</v>
      </c>
      <c r="N15" s="37">
        <f t="shared" si="1"/>
        <v>50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38</v>
      </c>
      <c r="H16" s="51" t="s">
        <v>9</v>
      </c>
      <c r="I16" s="58">
        <v>40</v>
      </c>
      <c r="J16" s="37">
        <f t="shared" si="0"/>
        <v>16.666666666666664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110</v>
      </c>
      <c r="N17" s="37">
        <f t="shared" si="1"/>
        <v>18.918918918918919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140</v>
      </c>
      <c r="N18" s="37">
        <f t="shared" si="1"/>
        <v>-1.8181818181818181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67</v>
      </c>
      <c r="L19" s="51" t="s">
        <v>9</v>
      </c>
      <c r="M19" s="34">
        <v>70</v>
      </c>
      <c r="N19" s="37">
        <f t="shared" si="1"/>
        <v>7.2992700729926998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175</v>
      </c>
      <c r="E20" s="51" t="s">
        <v>9</v>
      </c>
      <c r="F20" s="34">
        <v>177</v>
      </c>
      <c r="G20" s="57">
        <v>161</v>
      </c>
      <c r="H20" s="51" t="s">
        <v>9</v>
      </c>
      <c r="I20" s="58">
        <v>166</v>
      </c>
      <c r="J20" s="37">
        <f t="shared" si="0"/>
        <v>7.6452599388379197</v>
      </c>
      <c r="K20" s="34">
        <v>130</v>
      </c>
      <c r="L20" s="51" t="s">
        <v>9</v>
      </c>
      <c r="M20" s="34">
        <v>136</v>
      </c>
      <c r="N20" s="37">
        <f t="shared" si="1"/>
        <v>32.330827067669169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145</v>
      </c>
      <c r="E21" s="51" t="s">
        <v>9</v>
      </c>
      <c r="F21" s="34">
        <v>146</v>
      </c>
      <c r="G21" s="57">
        <v>128</v>
      </c>
      <c r="H21" s="51"/>
      <c r="I21" s="58">
        <v>132</v>
      </c>
      <c r="J21" s="37">
        <v>0</v>
      </c>
      <c r="K21" s="34">
        <v>124</v>
      </c>
      <c r="L21" s="51" t="s">
        <v>9</v>
      </c>
      <c r="M21" s="34">
        <v>125</v>
      </c>
      <c r="N21" s="37">
        <f t="shared" si="1"/>
        <v>16.867469879518072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945</v>
      </c>
      <c r="E22" s="51" t="s">
        <v>9</v>
      </c>
      <c r="F22" s="34">
        <v>950</v>
      </c>
      <c r="G22" s="57">
        <v>910</v>
      </c>
      <c r="H22" s="51" t="s">
        <v>9</v>
      </c>
      <c r="I22" s="58">
        <v>920</v>
      </c>
      <c r="J22" s="37">
        <f t="shared" si="0"/>
        <v>3.5519125683060109</v>
      </c>
      <c r="K22" s="34">
        <v>650</v>
      </c>
      <c r="L22" s="51" t="s">
        <v>9</v>
      </c>
      <c r="M22" s="34">
        <v>660</v>
      </c>
      <c r="N22" s="37">
        <f t="shared" si="1"/>
        <v>44.656488549618324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35</v>
      </c>
      <c r="J23" s="37">
        <f t="shared" si="0"/>
        <v>13.432835820895523</v>
      </c>
      <c r="K23" s="34">
        <v>40</v>
      </c>
      <c r="L23" s="51" t="s">
        <v>9</v>
      </c>
      <c r="M23" s="34">
        <v>42</v>
      </c>
      <c r="N23" s="37">
        <f t="shared" si="1"/>
        <v>-7.3170731707317067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24</v>
      </c>
      <c r="H24" s="51" t="s">
        <v>9</v>
      </c>
      <c r="I24" s="58">
        <v>26</v>
      </c>
      <c r="J24" s="37">
        <v>0</v>
      </c>
      <c r="K24" s="34">
        <v>38</v>
      </c>
      <c r="L24" s="51" t="s">
        <v>9</v>
      </c>
      <c r="M24" s="34">
        <v>39</v>
      </c>
      <c r="N24" s="37">
        <f>((D24+F24)/2-(K24+M24)/2)/((K24+M24)/2)*100</f>
        <v>-24.675324675324674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65</v>
      </c>
      <c r="H25" s="51">
        <v>90</v>
      </c>
      <c r="I25" s="58">
        <v>70</v>
      </c>
      <c r="J25" s="37">
        <f t="shared" si="0"/>
        <v>11.111111111111111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95</v>
      </c>
      <c r="H27" s="51" t="s">
        <v>9</v>
      </c>
      <c r="I27" s="58">
        <v>100</v>
      </c>
      <c r="J27" s="37">
        <f t="shared" si="0"/>
        <v>-10.256410256410255</v>
      </c>
      <c r="K27" s="34">
        <v>100</v>
      </c>
      <c r="L27" s="51">
        <v>90</v>
      </c>
      <c r="M27" s="34">
        <v>110</v>
      </c>
      <c r="N27" s="37">
        <f t="shared" si="1"/>
        <v>-16.666666666666664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20</v>
      </c>
      <c r="H28" s="51" t="s">
        <v>9</v>
      </c>
      <c r="I28" s="58">
        <v>25</v>
      </c>
      <c r="J28" s="37">
        <f t="shared" si="0"/>
        <v>4.4444444444444446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25</v>
      </c>
      <c r="E29" s="51" t="s">
        <v>9</v>
      </c>
      <c r="F29" s="34">
        <v>40</v>
      </c>
      <c r="G29" s="57">
        <v>26</v>
      </c>
      <c r="H29" s="51" t="s">
        <v>9</v>
      </c>
      <c r="I29" s="58">
        <v>40</v>
      </c>
      <c r="J29" s="37">
        <f t="shared" si="0"/>
        <v>-1.5151515151515151</v>
      </c>
      <c r="K29" s="34">
        <v>24</v>
      </c>
      <c r="L29" s="51" t="s">
        <v>9</v>
      </c>
      <c r="M29" s="34">
        <v>36</v>
      </c>
      <c r="N29" s="37">
        <f t="shared" si="1"/>
        <v>8.3333333333333321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20</v>
      </c>
      <c r="H30" s="51" t="s">
        <v>9</v>
      </c>
      <c r="I30" s="58">
        <v>25</v>
      </c>
      <c r="J30" s="37">
        <v>0</v>
      </c>
      <c r="K30" s="34">
        <v>13</v>
      </c>
      <c r="L30" s="51" t="s">
        <v>9</v>
      </c>
      <c r="M30" s="34">
        <v>15</v>
      </c>
      <c r="N30" s="37">
        <f t="shared" si="1"/>
        <v>28.571428571428569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30</v>
      </c>
      <c r="E31" s="51" t="s">
        <v>9</v>
      </c>
      <c r="F31" s="34">
        <v>35</v>
      </c>
      <c r="G31" s="57">
        <v>25</v>
      </c>
      <c r="H31" s="51" t="s">
        <v>9</v>
      </c>
      <c r="I31" s="58">
        <v>30</v>
      </c>
      <c r="J31" s="37">
        <f t="shared" si="0"/>
        <v>18.181818181818183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20</v>
      </c>
      <c r="H32" s="51" t="s">
        <v>9</v>
      </c>
      <c r="I32" s="58">
        <v>25</v>
      </c>
      <c r="J32" s="37">
        <v>0</v>
      </c>
      <c r="K32" s="34">
        <v>24</v>
      </c>
      <c r="L32" s="51" t="s">
        <v>9</v>
      </c>
      <c r="M32" s="34">
        <v>25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40</v>
      </c>
      <c r="G33" s="57">
        <v>150</v>
      </c>
      <c r="H33" s="51" t="s">
        <v>9</v>
      </c>
      <c r="I33" s="58">
        <v>170</v>
      </c>
      <c r="J33" s="37">
        <f t="shared" si="0"/>
        <v>-78.125</v>
      </c>
      <c r="K33" s="34">
        <v>65</v>
      </c>
      <c r="L33" s="51" t="s">
        <v>9</v>
      </c>
      <c r="M33" s="34">
        <v>70</v>
      </c>
      <c r="N33" s="37">
        <f t="shared" si="1"/>
        <v>-48.148148148148145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1.7241379310344827</v>
      </c>
      <c r="K34" s="34">
        <v>250</v>
      </c>
      <c r="L34" s="51" t="s">
        <v>9</v>
      </c>
      <c r="M34" s="34">
        <v>300</v>
      </c>
      <c r="N34" s="37">
        <f t="shared" si="1"/>
        <v>7.2727272727272725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3.8461538461538463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465</v>
      </c>
      <c r="E39" s="51" t="s">
        <v>9</v>
      </c>
      <c r="F39" s="34">
        <v>475</v>
      </c>
      <c r="G39" s="57">
        <v>380</v>
      </c>
      <c r="H39" s="51" t="s">
        <v>9</v>
      </c>
      <c r="I39" s="58">
        <v>400</v>
      </c>
      <c r="J39" s="37">
        <f t="shared" si="0"/>
        <v>20.512820512820511</v>
      </c>
      <c r="K39" s="34">
        <v>340</v>
      </c>
      <c r="L39" s="51" t="s">
        <v>9</v>
      </c>
      <c r="M39" s="34">
        <v>350</v>
      </c>
      <c r="N39" s="37">
        <f t="shared" si="1"/>
        <v>36.231884057971016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255</v>
      </c>
      <c r="H40" s="51" t="s">
        <v>9</v>
      </c>
      <c r="I40" s="58">
        <v>265</v>
      </c>
      <c r="J40" s="37">
        <f t="shared" si="0"/>
        <v>9.6153846153846168</v>
      </c>
      <c r="K40" s="34">
        <v>250</v>
      </c>
      <c r="L40" s="51" t="s">
        <v>9</v>
      </c>
      <c r="M40" s="34">
        <v>270</v>
      </c>
      <c r="N40" s="37">
        <f t="shared" si="1"/>
        <v>9.6153846153846168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175</v>
      </c>
      <c r="E41" s="51" t="s">
        <v>9</v>
      </c>
      <c r="F41" s="34">
        <v>180</v>
      </c>
      <c r="G41" s="57">
        <v>140</v>
      </c>
      <c r="H41" s="51" t="s">
        <v>9</v>
      </c>
      <c r="I41" s="58">
        <v>145</v>
      </c>
      <c r="J41" s="37">
        <f t="shared" si="0"/>
        <v>24.561403508771928</v>
      </c>
      <c r="K41" s="34">
        <v>140</v>
      </c>
      <c r="L41" s="51" t="s">
        <v>9</v>
      </c>
      <c r="M41" s="34">
        <v>145</v>
      </c>
      <c r="N41" s="37">
        <f t="shared" si="1"/>
        <v>24.561403508771928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36</v>
      </c>
      <c r="E43" s="51" t="s">
        <v>9</v>
      </c>
      <c r="F43" s="34">
        <v>38</v>
      </c>
      <c r="G43" s="57">
        <v>38</v>
      </c>
      <c r="H43" s="51" t="s">
        <v>9</v>
      </c>
      <c r="I43" s="58">
        <v>40</v>
      </c>
      <c r="J43" s="37">
        <f t="shared" si="0"/>
        <v>-5.1282051282051277</v>
      </c>
      <c r="K43" s="34">
        <v>32</v>
      </c>
      <c r="L43" s="51" t="s">
        <v>9</v>
      </c>
      <c r="M43" s="34">
        <v>34</v>
      </c>
      <c r="N43" s="37">
        <f t="shared" si="1"/>
        <v>12.121212121212121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78</v>
      </c>
      <c r="H44" s="51" t="s">
        <v>9</v>
      </c>
      <c r="I44" s="58">
        <v>80</v>
      </c>
      <c r="J44" s="37">
        <f t="shared" si="0"/>
        <v>12.658227848101266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79</v>
      </c>
      <c r="B54" s="125"/>
      <c r="C54" s="109" t="s">
        <v>74</v>
      </c>
      <c r="D54" s="110"/>
      <c r="E54" s="110"/>
      <c r="F54" s="111"/>
      <c r="G54" s="122" t="s">
        <v>75</v>
      </c>
      <c r="H54" s="123"/>
      <c r="I54" s="123"/>
      <c r="J54" s="124"/>
      <c r="K54" s="88" t="s">
        <v>76</v>
      </c>
      <c r="L54" s="89"/>
      <c r="M54" s="89"/>
      <c r="N54" s="90"/>
    </row>
    <row r="55" spans="1:14" ht="85.5" customHeight="1">
      <c r="A55" s="107" t="s">
        <v>85</v>
      </c>
      <c r="B55" s="108"/>
      <c r="C55" s="109" t="s">
        <v>86</v>
      </c>
      <c r="D55" s="110"/>
      <c r="E55" s="110"/>
      <c r="F55" s="111"/>
      <c r="G55" s="122" t="s">
        <v>96</v>
      </c>
      <c r="H55" s="123"/>
      <c r="I55" s="123"/>
      <c r="J55" s="124"/>
      <c r="K55" s="88" t="s">
        <v>97</v>
      </c>
      <c r="L55" s="89"/>
      <c r="M55" s="89"/>
      <c r="N55" s="90"/>
    </row>
    <row r="56" spans="1:14" ht="66.75" customHeight="1">
      <c r="A56" s="107" t="s">
        <v>2</v>
      </c>
      <c r="B56" s="108"/>
      <c r="C56" s="109" t="s">
        <v>84</v>
      </c>
      <c r="D56" s="110"/>
      <c r="E56" s="110"/>
      <c r="F56" s="111"/>
      <c r="G56" s="122" t="s">
        <v>69</v>
      </c>
      <c r="H56" s="123"/>
      <c r="I56" s="123"/>
      <c r="J56" s="124"/>
      <c r="K56" s="88" t="s">
        <v>70</v>
      </c>
      <c r="L56" s="89"/>
      <c r="M56" s="89"/>
      <c r="N56" s="90"/>
    </row>
    <row r="57" spans="1:14" ht="70.5" customHeight="1">
      <c r="A57" s="107" t="s">
        <v>91</v>
      </c>
      <c r="B57" s="108"/>
      <c r="C57" s="109" t="s">
        <v>92</v>
      </c>
      <c r="D57" s="110"/>
      <c r="E57" s="110"/>
      <c r="F57" s="111"/>
      <c r="G57" s="112" t="s">
        <v>77</v>
      </c>
      <c r="H57" s="113"/>
      <c r="I57" s="113"/>
      <c r="J57" s="114"/>
      <c r="K57" s="88" t="s">
        <v>78</v>
      </c>
      <c r="L57" s="89"/>
      <c r="M57" s="89"/>
      <c r="N57" s="90"/>
    </row>
    <row r="58" spans="1:14" ht="87.75" customHeight="1">
      <c r="A58" s="105" t="s">
        <v>68</v>
      </c>
      <c r="B58" s="106"/>
      <c r="C58" s="88"/>
      <c r="D58" s="89"/>
      <c r="E58" s="89"/>
      <c r="F58" s="90"/>
      <c r="G58" s="115" t="s">
        <v>94</v>
      </c>
      <c r="H58" s="116"/>
      <c r="I58" s="116"/>
      <c r="J58" s="117"/>
      <c r="K58" s="88" t="s">
        <v>95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 t="s">
        <v>93</v>
      </c>
      <c r="H59" s="89"/>
      <c r="I59" s="89"/>
      <c r="J59" s="90"/>
      <c r="K59" s="88"/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82</v>
      </c>
      <c r="H60" s="89"/>
      <c r="I60" s="89"/>
      <c r="J60" s="90"/>
      <c r="K60" s="88" t="s">
        <v>83</v>
      </c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 t="s">
        <v>80</v>
      </c>
      <c r="H61" s="89"/>
      <c r="I61" s="89"/>
      <c r="J61" s="90"/>
      <c r="K61" s="88" t="s">
        <v>81</v>
      </c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>
        <v>44790</v>
      </c>
      <c r="K65" s="65"/>
      <c r="L65" s="65"/>
      <c r="M65" s="65"/>
      <c r="N65" s="6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71</v>
      </c>
      <c r="K67" s="61"/>
      <c r="L67" s="61"/>
      <c r="M67" s="61"/>
      <c r="N67" s="61"/>
    </row>
    <row r="68" spans="1:14">
      <c r="J68" s="61" t="s">
        <v>72</v>
      </c>
      <c r="K68" s="61"/>
      <c r="L68" s="61"/>
      <c r="M68" s="61"/>
      <c r="N68" s="61"/>
    </row>
    <row r="69" spans="1:14">
      <c r="J69" s="61" t="s">
        <v>73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2022-08-31T05:43:48Z</cp:lastPrinted>
  <dcterms:created xsi:type="dcterms:W3CDTF">2020-07-12T06:32:53Z</dcterms:created>
  <dcterms:modified xsi:type="dcterms:W3CDTF">2022-09-01T06:24:42Z</dcterms:modified>
</cp:coreProperties>
</file>