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<sst xmlns="http://schemas.openxmlformats.org/spreadsheetml/2006/main" count="210" uniqueCount="78">
  <si>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</si>
  <si>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</si>
  <si>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</si>
  <si>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</si>
  <si>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</si>
  <si>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</si>
  <si>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</si>
  <si>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</si>
  <si>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</si>
  <si>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</si>
  <si>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</si>
  <si>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</si>
  <si>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</si>
  <si>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</si>
  <si>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</si>
  <si>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</si>
  <si>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</si>
  <si>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</si>
  <si>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</si>
  <si>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</si>
  <si>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</si>
  <si>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</si>
  <si>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</si>
  <si>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</si>
  <si>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</si>
  <si>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</si>
  <si>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</si>
  <si>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</si>
  <si>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</si>
  <si>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</si>
  <si>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</si>
  <si>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</si>
  <si>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</si>
  <si>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</si>
  <si>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</si>
  <si>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</si>
  <si>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</si>
  <si>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</si>
  <si>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</si>
  <si>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</si>
  <si>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</si>
  <si>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</si>
  <si>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</si>
  <si>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</si>
  <si>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</si>
  <si>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</si>
  <si>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</si>
  <si>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</si>
  <si>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</si>
  <si>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</si>
  <si>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</si>
  <si>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</si>
  <si>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</si>
  <si>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</si>
  <si>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</si>
  <si>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</si>
  <si>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</si>
  <si>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</si>
  <si>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</si>
  <si>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</si>
  <si>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</si>
  <si>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</si>
  <si>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</si>
  <si>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</si>
  <si>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</si>
  <si>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</si>
  <si>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</si>
  <si>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</si>
  <si>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</si>
  <si>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</si>
  <si>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 xml:space="preserve">সরবরাহ বৃদ্ধি হওয়ায় মূল্য হ্রাস </t>
  </si>
  <si>
    <t>স্মারক নং 12.02.0050.400.16.001.12-987</t>
  </si>
  <si>
    <t>তারিখঃ 05-09-২০২2 খ্রিঃ</t>
  </si>
  <si>
    <t>05/09/2022</t>
  </si>
  <si>
    <t>05/08/২০২2</t>
  </si>
  <si>
    <t>05/09/২০২1</t>
  </si>
  <si>
    <t>চাল মাঝারী ও মোটা</t>
  </si>
  <si>
    <t>পেঁয়াজ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</si>
</sst>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9.8591549295774641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19.083969465648856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63</v>
      </c>
      <c r="H12" s="43"/>
      <c r="I12" s="49">
        <v>65</v>
      </c>
      <c r="J12" s="30">
        <f t="shared" si="0"/>
        <v>10.9375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62</v>
      </c>
      <c r="E13" s="43" t="s">
        <v>9</v>
      </c>
      <c r="F13" s="27">
        <v>65</v>
      </c>
      <c r="G13" s="48">
        <v>54</v>
      </c>
      <c r="H13" s="43" t="s">
        <v>9</v>
      </c>
      <c r="I13" s="49">
        <v>58</v>
      </c>
      <c r="J13" s="30">
        <f>((D13+F13)/2-(G13+I13)/2)/((G13+I13)/2)*100</f>
        <v>13.392857142857142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19.811320754716981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52</v>
      </c>
      <c r="E14" s="43" t="s">
        <v>9</v>
      </c>
      <c r="F14" s="27">
        <v>54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12.76595744680851</v>
      </c>
      <c r="K14" s="27">
        <v>42</v>
      </c>
      <c r="L14" s="43" t="s">
        <v>9</v>
      </c>
      <c r="M14" s="27">
        <v>45</v>
      </c>
      <c r="N14" s="30">
        <f t="shared" si="2"/>
        <v>21.839080459770116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45</v>
      </c>
      <c r="H15" s="43" t="s">
        <v>9</v>
      </c>
      <c r="I15" s="49">
        <v>50</v>
      </c>
      <c r="J15" s="30">
        <f t="shared" si="3"/>
        <v>7.3684210526315779</v>
      </c>
      <c r="K15" s="27">
        <v>34</v>
      </c>
      <c r="L15" s="43" t="s">
        <v>9</v>
      </c>
      <c r="M15" s="27">
        <v>36</v>
      </c>
      <c r="N15" s="30">
        <f t="shared" si="2"/>
        <v>45.714285714285715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38</v>
      </c>
      <c r="H16" s="43" t="s">
        <v>9</v>
      </c>
      <c r="I16" s="49">
        <v>40</v>
      </c>
      <c r="J16" s="30">
        <f t="shared" si="3"/>
        <v>25.641025641025639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2.2727272727272729</v>
      </c>
      <c r="K17" s="27">
        <v>95</v>
      </c>
      <c r="L17" s="43" t="s">
        <v>9</v>
      </c>
      <c r="M17" s="27">
        <v>100</v>
      </c>
      <c r="N17" s="30">
        <f t="shared" si="2"/>
        <v>15.384615384615385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158</v>
      </c>
      <c r="H20" s="43">
        <v>166</v>
      </c>
      <c r="I20" s="49">
        <v>160</v>
      </c>
      <c r="J20" s="30">
        <f t="shared" si="3"/>
        <v>4.0880503144654083</v>
      </c>
      <c r="K20" s="27">
        <v>126</v>
      </c>
      <c r="L20" s="43" t="s">
        <v>9</v>
      </c>
      <c r="M20" s="27">
        <v>128</v>
      </c>
      <c r="N20" s="30">
        <f t="shared" si="2"/>
        <v>30.314960629921263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134</v>
      </c>
      <c r="E21" s="43" t="s">
        <v>9</v>
      </c>
      <c r="F21" s="27">
        <v>135</v>
      </c>
      <c r="G21" s="48">
        <v>118</v>
      </c>
      <c r="H21" s="43" t="s">
        <v>9</v>
      </c>
      <c r="I21" s="49">
        <v>120</v>
      </c>
      <c r="J21" s="30">
        <f t="shared" si="3"/>
        <v>13.025210084033615</v>
      </c>
      <c r="K21" s="27">
        <v>112</v>
      </c>
      <c r="L21" s="43" t="s">
        <v>9</v>
      </c>
      <c r="M21" s="27">
        <v>114</v>
      </c>
      <c r="N21" s="30">
        <f t="shared" si="2"/>
        <v>19.026548672566371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910</v>
      </c>
      <c r="H22" s="43" t="s">
        <v>9</v>
      </c>
      <c r="I22" s="49">
        <v>915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38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0</v>
      </c>
      <c r="K23" s="27">
        <v>42</v>
      </c>
      <c r="L23" s="43" t="s">
        <v>9</v>
      </c>
      <c r="M23" s="27">
        <v>45</v>
      </c>
      <c r="N23" s="30">
        <f t="shared" si="2"/>
        <v>-10.344827586206897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20</v>
      </c>
      <c r="E24" s="43" t="s">
        <v>9</v>
      </c>
      <c r="F24" s="27">
        <v>25</v>
      </c>
      <c r="G24" s="48">
        <v>25</v>
      </c>
      <c r="H24" s="43" t="s">
        <v>9</v>
      </c>
      <c r="I24" s="49">
        <v>30</v>
      </c>
      <c r="J24" s="30">
        <v>92.66</v>
      </c>
      <c r="K24" s="27">
        <v>35</v>
      </c>
      <c r="L24" s="43">
        <v>32</v>
      </c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90</v>
      </c>
      <c r="J25" s="30">
        <f t="shared" si="3"/>
        <v>13.333333333333334</v>
      </c>
      <c r="K25" s="27">
        <v>60</v>
      </c>
      <c r="L25" s="43" t="s">
        <v>9</v>
      </c>
      <c r="M25" s="27">
        <v>70</v>
      </c>
      <c r="N25" s="30">
        <f t="shared" si="2"/>
        <v>30.76923076923077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-7.4074074074074066</v>
      </c>
      <c r="K26" s="27">
        <v>110</v>
      </c>
      <c r="L26" s="43">
        <v>110</v>
      </c>
      <c r="M26" s="27">
        <v>115</v>
      </c>
      <c r="N26" s="30">
        <f t="shared" si="2"/>
        <v>11.111111111111111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90</v>
      </c>
      <c r="N27" s="30">
        <f t="shared" si="2"/>
        <v>-17.647058823529413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40</v>
      </c>
      <c r="E29" s="43" t="s">
        <v>9</v>
      </c>
      <c r="F29" s="27">
        <v>50</v>
      </c>
      <c r="G29" s="48">
        <v>35</v>
      </c>
      <c r="H29" s="43">
        <v>40</v>
      </c>
      <c r="I29" s="49">
        <v>40</v>
      </c>
      <c r="J29" s="30">
        <f t="shared" si="3"/>
        <v>20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20</v>
      </c>
      <c r="H30" s="43" t="s">
        <v>9</v>
      </c>
      <c r="I30" s="49">
        <v>25</v>
      </c>
      <c r="J30" s="30">
        <f t="shared" si="3"/>
        <v>-22.222222222222221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30</v>
      </c>
      <c r="H31" s="43" t="s">
        <v>9</v>
      </c>
      <c r="I31" s="49">
        <v>35</v>
      </c>
      <c r="J31" s="30">
        <f t="shared" si="3"/>
        <v>15.384615384615385</v>
      </c>
      <c r="K31" s="27">
        <v>35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35</v>
      </c>
      <c r="L32" s="43" t="s">
        <v>9</v>
      </c>
      <c r="M32" s="27">
        <v>40</v>
      </c>
      <c r="N32" s="30">
        <f t="shared" si="2"/>
        <v>-26.666666666666668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200</v>
      </c>
      <c r="H33" s="43" t="s">
        <v>9</v>
      </c>
      <c r="I33" s="49">
        <v>220</v>
      </c>
      <c r="J33" s="30">
        <f t="shared" si="3"/>
        <v>-83.333333333333343</v>
      </c>
      <c r="K33" s="27">
        <v>70</v>
      </c>
      <c r="L33" s="43" t="s">
        <v>9</v>
      </c>
      <c r="M33" s="27">
        <v>80</v>
      </c>
      <c r="N33" s="30">
        <f t="shared" si="2"/>
        <v>-53.333333333333336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9.3023255813953494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400</v>
      </c>
      <c r="H39" s="43" t="s">
        <v>9</v>
      </c>
      <c r="I39" s="49">
        <v>410</v>
      </c>
      <c r="J39" s="30">
        <f t="shared" si="3"/>
        <v>-2.4691358024691357</v>
      </c>
      <c r="K39" s="27">
        <v>340</v>
      </c>
      <c r="L39" s="43" t="s">
        <v>9</v>
      </c>
      <c r="M39" s="27">
        <v>350</v>
      </c>
      <c r="N39" s="30">
        <f t="shared" si="2"/>
        <v>14.492753623188406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270</v>
      </c>
      <c r="E40" s="43" t="s">
        <v>9</v>
      </c>
      <c r="F40" s="27">
        <v>280</v>
      </c>
      <c r="G40" s="48">
        <v>240</v>
      </c>
      <c r="H40" s="43" t="s">
        <v>9</v>
      </c>
      <c r="I40" s="49">
        <v>250</v>
      </c>
      <c r="J40" s="30">
        <f t="shared" si="3"/>
        <v>12.244897959183673</v>
      </c>
      <c r="K40" s="27">
        <v>200</v>
      </c>
      <c r="L40" s="43" t="s">
        <v>9</v>
      </c>
      <c r="M40" s="27">
        <v>220</v>
      </c>
      <c r="N40" s="30">
        <f t="shared" si="2"/>
        <v>30.952380952380953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165</v>
      </c>
      <c r="E41" s="43">
        <v>85</v>
      </c>
      <c r="F41" s="27">
        <v>170</v>
      </c>
      <c r="G41" s="48">
        <v>145</v>
      </c>
      <c r="H41" s="43" t="s">
        <v>9</v>
      </c>
      <c r="I41" s="49">
        <v>150</v>
      </c>
      <c r="J41" s="30">
        <f t="shared" si="3"/>
        <v>13.559322033898304</v>
      </c>
      <c r="K41" s="27">
        <v>130</v>
      </c>
      <c r="L41" s="43" t="s">
        <v>9</v>
      </c>
      <c r="M41" s="27">
        <v>135</v>
      </c>
      <c r="N41" s="30">
        <f t="shared" si="2"/>
        <v>26.415094339622641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35</v>
      </c>
      <c r="N42" s="30">
        <f t="shared" si="2"/>
        <v>42.028985507246375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33</v>
      </c>
      <c r="E43" s="43" t="s">
        <v>9</v>
      </c>
      <c r="F43" s="27">
        <v>38</v>
      </c>
      <c r="G43" s="48">
        <v>38</v>
      </c>
      <c r="H43" s="43" t="s">
        <v>9</v>
      </c>
      <c r="I43" s="49">
        <v>40</v>
      </c>
      <c r="J43" s="30">
        <f t="shared" si="3"/>
        <v>-8.9743589743589745</v>
      </c>
      <c r="K43" s="27">
        <v>29</v>
      </c>
      <c r="L43" s="43" t="s">
        <v>9</v>
      </c>
      <c r="M43" s="27">
        <v>30</v>
      </c>
      <c r="N43" s="30">
        <f t="shared" si="2"/>
        <v>20.33898305084746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76</v>
      </c>
      <c r="B54" s="71"/>
      <c r="C54" s="57" t="s">
        <v>70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 t="s">
        <v>77</v>
      </c>
      <c r="B55" s="71"/>
      <c r="C55" s="57" t="s">
        <v>70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65</v>
      </c>
      <c r="K70" s="66"/>
      <c r="L70" s="66"/>
      <c r="M70" s="66"/>
      <c r="N70" s="66"/>
    </row>
    <row r="71" spans="1:14">
      <c r="J71" s="66" t="s">
        <v>67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2022-09-01T06:30:52Z</cp:lastPrinted>
  <dcterms:created xsi:type="dcterms:W3CDTF">2020-07-12T06:32:53Z</dcterms:created>
  <dcterms:modified xsi:type="dcterms:W3CDTF">2022-09-05T07:36:20Z</dcterms:modified>
</cp:coreProperties>
</file>