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<sst xmlns="http://schemas.openxmlformats.org/spreadsheetml/2006/main" count="253" uniqueCount="88">
  <si>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</si>
  <si>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</si>
  <si>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</si>
  <si>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</si>
  <si>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</si>
  <si>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</si>
  <si>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</si>
  <si>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</si>
  <si>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</si>
  <si>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</si>
  <si>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</si>
  <si>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</si>
  <si>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</si>
  <si>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</si>
  <si>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</si>
  <si>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</si>
  <si>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</si>
  <si>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</si>
  <si>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</si>
  <si>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</si>
  <si>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</si>
  <si>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</si>
  <si>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</si>
  <si>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</si>
  <si>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</si>
  <si>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</si>
  <si>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</si>
  <si>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</si>
  <si>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</si>
  <si>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</si>
  <si>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</si>
  <si>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</si>
  <si>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</si>
  <si>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</si>
  <si>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</si>
  <si>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</si>
  <si>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</si>
  <si>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</si>
  <si>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</si>
  <si>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</si>
  <si>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</si>
  <si>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</si>
  <si>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</si>
  <si>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</si>
  <si>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</si>
  <si>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</si>
  <si>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</si>
  <si>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</si>
  <si>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</si>
  <si>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</si>
  <si>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</si>
  <si>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</si>
  <si>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</si>
  <si>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</si>
  <si>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</si>
  <si>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</si>
  <si>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</si>
  <si>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</si>
  <si>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</si>
  <si>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</si>
  <si>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</si>
  <si>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</si>
  <si>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</si>
  <si>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</si>
  <si>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</si>
  <si>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</si>
  <si>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</si>
  <si>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</si>
  <si>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</si>
  <si>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</si>
  <si>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</si>
  <si>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</si>
  <si>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</si>
  <si>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</si>
  <si>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</si>
  <si>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</si>
  <si>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</si>
  <si>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</si>
  <si>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</si>
  <si>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</si>
  <si>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</si>
  <si>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</si>
  <si>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স্বাক্ষরিত/-</t>
  </si>
  <si>
    <t>স্মারক নং ১২.০২.1000.221.16.০19.১8.6৩8</t>
  </si>
  <si>
    <t xml:space="preserve">            তারিখঃ 06/09/2022 খ্রিঃ।</t>
  </si>
  <si>
    <t>0৬/09/২০২2</t>
  </si>
  <si>
    <t>0৬/০8/২০২২</t>
  </si>
  <si>
    <t>0৬/০9/২০২১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</si>
</sst>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C62" sqref="C62:F65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85</v>
      </c>
      <c r="E12" s="111"/>
      <c r="F12" s="112"/>
      <c r="G12" s="113" t="s">
        <v>86</v>
      </c>
      <c r="H12" s="114"/>
      <c r="I12" s="115"/>
      <c r="J12" s="106"/>
      <c r="K12" s="116" t="s">
        <v>87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65</v>
      </c>
      <c r="H14" s="40" t="s">
        <v>12</v>
      </c>
      <c r="I14" s="52">
        <v>67</v>
      </c>
      <c r="J14" s="30">
        <f t="shared" si="0"/>
        <v>7.5757575757575761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48</v>
      </c>
      <c r="H17" s="40" t="s">
        <v>12</v>
      </c>
      <c r="I17" s="52">
        <v>50</v>
      </c>
      <c r="J17" s="30">
        <f t="shared" si="0"/>
        <v>7.1428571428571423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38</v>
      </c>
      <c r="H18" s="40" t="s">
        <v>12</v>
      </c>
      <c r="I18" s="52">
        <v>40</v>
      </c>
      <c r="J18" s="30">
        <f t="shared" si="0"/>
        <v>8.9743589743589745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100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-2.1276595744680851</v>
      </c>
      <c r="K19" s="28">
        <v>75</v>
      </c>
      <c r="L19" s="40" t="s">
        <v>12</v>
      </c>
      <c r="M19" s="52">
        <v>100</v>
      </c>
      <c r="N19" s="30">
        <f t="shared" si="1"/>
        <v>31.428571428571427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125</v>
      </c>
      <c r="H20" s="40" t="s">
        <v>12</v>
      </c>
      <c r="I20" s="52">
        <v>130</v>
      </c>
      <c r="J20" s="30">
        <f t="shared" si="0"/>
        <v>-7.8431372549019605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38</v>
      </c>
      <c r="H25" s="40" t="s">
        <v>12</v>
      </c>
      <c r="I25" s="52">
        <v>40</v>
      </c>
      <c r="J25" s="30">
        <f>((D25+F25)/2-(G25+I25)/2)/((G25+I25)/2)*100</f>
        <v>8.9743589743589745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33</v>
      </c>
      <c r="H26" s="40" t="s">
        <v>12</v>
      </c>
      <c r="I26" s="52">
        <v>35</v>
      </c>
      <c r="J26" s="30">
        <f t="shared" si="0"/>
        <v>7.3529411764705888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115</v>
      </c>
      <c r="H28" s="40" t="s">
        <v>12</v>
      </c>
      <c r="I28" s="52">
        <v>120</v>
      </c>
      <c r="J28" s="30">
        <f t="shared" si="0"/>
        <v>0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35</v>
      </c>
      <c r="H31" s="40" t="s">
        <v>12</v>
      </c>
      <c r="I31" s="52">
        <v>40</v>
      </c>
      <c r="J31" s="30">
        <f t="shared" si="0"/>
        <v>20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25</v>
      </c>
      <c r="H32" s="40" t="s">
        <v>12</v>
      </c>
      <c r="I32" s="52">
        <v>30</v>
      </c>
      <c r="J32" s="30">
        <f t="shared" si="0"/>
        <v>-18.181818181818183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30</v>
      </c>
      <c r="H34" s="40" t="s">
        <v>12</v>
      </c>
      <c r="I34" s="52">
        <v>35</v>
      </c>
      <c r="J34" s="30">
        <f t="shared" si="0"/>
        <v>-15.384615384615385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160</v>
      </c>
      <c r="H35" s="40" t="s">
        <v>12</v>
      </c>
      <c r="I35" s="52">
        <v>170</v>
      </c>
      <c r="J35" s="30">
        <f t="shared" si="0"/>
        <v>-66.666666666666657</v>
      </c>
      <c r="K35" s="28">
        <v>140</v>
      </c>
      <c r="L35" s="40" t="s">
        <v>12</v>
      </c>
      <c r="M35" s="52">
        <v>150</v>
      </c>
      <c r="N35" s="30">
        <f t="shared" si="1"/>
        <v>-62.068965517241381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250</v>
      </c>
      <c r="H42" s="40" t="s">
        <v>12</v>
      </c>
      <c r="I42" s="52">
        <v>255</v>
      </c>
      <c r="J42" s="30">
        <f t="shared" si="0"/>
        <v>8.9108910891089099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185</v>
      </c>
      <c r="E43" s="40" t="s">
        <v>12</v>
      </c>
      <c r="F43" s="52">
        <v>190</v>
      </c>
      <c r="G43" s="28">
        <v>140</v>
      </c>
      <c r="H43" s="40" t="s">
        <v>12</v>
      </c>
      <c r="I43" s="52">
        <v>145</v>
      </c>
      <c r="J43" s="30">
        <f t="shared" si="0"/>
        <v>31.578947368421051</v>
      </c>
      <c r="K43" s="28">
        <v>130</v>
      </c>
      <c r="L43" s="40" t="s">
        <v>12</v>
      </c>
      <c r="M43" s="52">
        <v>135</v>
      </c>
      <c r="N43" s="30">
        <f t="shared" si="1"/>
        <v>41.509433962264154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700</v>
      </c>
      <c r="H48" s="40" t="s">
        <v>12</v>
      </c>
      <c r="I48" s="52">
        <v>750</v>
      </c>
      <c r="J48" s="30">
        <f t="shared" si="0"/>
        <v>6.8965517241379306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80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77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72</v>
      </c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73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76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2022-09-06T03:04:50Z</cp:lastPrinted>
  <dcterms:created xsi:type="dcterms:W3CDTF">2020-07-12T06:32:53Z</dcterms:created>
  <dcterms:modified xsi:type="dcterms:W3CDTF">2022-09-06T07:59:16Z</dcterms:modified>
</cp:coreProperties>
</file>