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<sst xmlns="http://schemas.openxmlformats.org/spreadsheetml/2006/main" count="253" uniqueCount="88">
  <si>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</si>
  <si>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</si>
  <si>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</si>
  <si>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</si>
  <si>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</si>
  <si>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</si>
  <si>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</si>
  <si>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</si>
  <si>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</si>
  <si>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</si>
  <si>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</si>
  <si>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</si>
  <si>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</si>
  <si>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</si>
  <si>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</si>
  <si>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</si>
  <si>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</si>
  <si>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</si>
  <si>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</si>
  <si>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</si>
  <si>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</si>
  <si>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</si>
  <si>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</si>
  <si>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</si>
  <si>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</si>
  <si>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</si>
  <si>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</si>
  <si>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</si>
  <si>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</si>
  <si>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</si>
  <si>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</si>
  <si>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</si>
  <si>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</si>
  <si>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</si>
  <si>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</si>
  <si>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</si>
  <si>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</si>
  <si>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</si>
  <si>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</si>
  <si>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</si>
  <si>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</si>
  <si>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</si>
  <si>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</si>
  <si>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</si>
  <si>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</si>
  <si>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</si>
  <si>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</si>
  <si>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</si>
  <si>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</si>
  <si>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</si>
  <si>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</si>
  <si>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</si>
  <si>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</si>
  <si>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</si>
  <si>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</si>
  <si>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</si>
  <si>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</si>
  <si>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</si>
  <si>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</si>
  <si>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</si>
  <si>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</si>
  <si>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</si>
  <si>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</si>
  <si>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</si>
  <si>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</si>
  <si>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</si>
  <si>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</si>
  <si>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</si>
  <si>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</si>
  <si>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</si>
  <si>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</si>
  <si>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</si>
  <si>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</si>
  <si>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</si>
  <si>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</si>
  <si>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</si>
  <si>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</si>
  <si>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</si>
  <si>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</si>
  <si>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</si>
  <si>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</si>
  <si>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</si>
  <si>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>স্বাক্ষরিত/-</t>
  </si>
  <si>
    <t>স্মারক নং ১২.০২.1000.221.16.০19.১8.655</t>
  </si>
  <si>
    <t xml:space="preserve">            তারিখঃ 11/09/2022 খ্রিঃ।</t>
  </si>
  <si>
    <t>11/09/২০২2</t>
  </si>
  <si>
    <t>11/০8/২০২২</t>
  </si>
  <si>
    <t>11/০9/২০২১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</si>
</sst>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48</v>
      </c>
      <c r="Q3" s="17" t="s">
        <v>48</v>
      </c>
    </row>
    <row r="4" spans="1:17" s="17" customFormat="1" ht="18" customHeight="1">
      <c r="A4" s="78" t="s">
        <v>59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48</v>
      </c>
    </row>
    <row r="5" spans="1:17" s="17" customFormat="1" ht="18.75" customHeight="1">
      <c r="A5" s="79" t="s">
        <v>60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48</v>
      </c>
      <c r="P5" s="17" t="s">
        <v>48</v>
      </c>
    </row>
    <row r="6" spans="1:17" s="17" customFormat="1" ht="24.75" customHeight="1">
      <c r="A6" s="80" t="s">
        <v>47</v>
      </c>
      <c r="B6" s="80"/>
      <c r="C6" s="80"/>
      <c r="D6" s="80"/>
      <c r="E6" s="80"/>
      <c r="F6" s="80"/>
      <c r="H6" s="53"/>
      <c r="Q6" s="17" t="s">
        <v>48</v>
      </c>
    </row>
    <row r="7" spans="1:17" ht="23.25" customHeight="1">
      <c r="A7" s="81" t="s">
        <v>55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44</v>
      </c>
      <c r="E10" s="87"/>
      <c r="F10" s="88"/>
      <c r="G10" s="86" t="s">
        <v>41</v>
      </c>
      <c r="H10" s="87"/>
      <c r="I10" s="88"/>
      <c r="J10" s="92" t="s">
        <v>68</v>
      </c>
      <c r="K10" s="86" t="s">
        <v>42</v>
      </c>
      <c r="L10" s="87"/>
      <c r="M10" s="88"/>
      <c r="N10" s="95" t="s">
        <v>10</v>
      </c>
      <c r="P10" s="1" t="s">
        <v>48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6"/>
      <c r="O11" s="57"/>
      <c r="P11" s="2" t="s">
        <v>48</v>
      </c>
    </row>
    <row r="12" spans="1:17" s="2" customFormat="1" ht="17.25" customHeight="1">
      <c r="A12" s="84"/>
      <c r="B12" s="85"/>
      <c r="C12" s="84"/>
      <c r="D12" s="98" t="s">
        <v>85</v>
      </c>
      <c r="E12" s="99"/>
      <c r="F12" s="100"/>
      <c r="G12" s="101" t="s">
        <v>86</v>
      </c>
      <c r="H12" s="102"/>
      <c r="I12" s="103"/>
      <c r="J12" s="94"/>
      <c r="K12" s="104" t="s">
        <v>87</v>
      </c>
      <c r="L12" s="105"/>
      <c r="M12" s="106"/>
      <c r="N12" s="97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65</v>
      </c>
      <c r="H14" s="40" t="s">
        <v>12</v>
      </c>
      <c r="I14" s="52">
        <v>67</v>
      </c>
      <c r="J14" s="30">
        <f t="shared" si="0"/>
        <v>7.5757575757575761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58</v>
      </c>
      <c r="G17" s="28">
        <v>48</v>
      </c>
      <c r="H17" s="40" t="s">
        <v>12</v>
      </c>
      <c r="I17" s="52">
        <v>50</v>
      </c>
      <c r="J17" s="30">
        <f t="shared" si="0"/>
        <v>15.306122448979592</v>
      </c>
      <c r="K17" s="28">
        <v>34</v>
      </c>
      <c r="L17" s="40" t="s">
        <v>12</v>
      </c>
      <c r="M17" s="52">
        <v>35</v>
      </c>
      <c r="N17" s="30">
        <f t="shared" si="1"/>
        <v>63.768115942028977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38</v>
      </c>
      <c r="H18" s="40" t="s">
        <v>12</v>
      </c>
      <c r="I18" s="52">
        <v>40</v>
      </c>
      <c r="J18" s="30">
        <f t="shared" si="0"/>
        <v>8.9743589743589745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115</v>
      </c>
      <c r="E20" s="40" t="s">
        <v>12</v>
      </c>
      <c r="F20" s="52">
        <v>120</v>
      </c>
      <c r="G20" s="28">
        <v>125</v>
      </c>
      <c r="H20" s="40" t="s">
        <v>12</v>
      </c>
      <c r="I20" s="52">
        <v>130</v>
      </c>
      <c r="J20" s="30">
        <f t="shared" si="0"/>
        <v>-7.8431372549019605</v>
      </c>
      <c r="K20" s="28">
        <v>125</v>
      </c>
      <c r="L20" s="40" t="s">
        <v>12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165</v>
      </c>
      <c r="H22" s="40" t="s">
        <v>12</v>
      </c>
      <c r="I22" s="52">
        <v>170</v>
      </c>
      <c r="J22" s="30">
        <f t="shared" si="0"/>
        <v>2.9850746268656714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150</v>
      </c>
      <c r="H23" s="40" t="s">
        <v>12</v>
      </c>
      <c r="I23" s="52">
        <v>155</v>
      </c>
      <c r="J23" s="30">
        <f t="shared" si="0"/>
        <v>-3.278688524590164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2.7322404371584699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38</v>
      </c>
      <c r="H25" s="40" t="s">
        <v>12</v>
      </c>
      <c r="I25" s="52">
        <v>40</v>
      </c>
      <c r="J25" s="30">
        <f>((D25+F25)/2-(G25+I25)/2)/((G25+I25)/2)*100</f>
        <v>8.9743589743589745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33</v>
      </c>
      <c r="H26" s="40" t="s">
        <v>12</v>
      </c>
      <c r="I26" s="52">
        <v>35</v>
      </c>
      <c r="J26" s="30">
        <f t="shared" si="0"/>
        <v>7.3529411764705888</v>
      </c>
      <c r="K26" s="28">
        <v>40</v>
      </c>
      <c r="L26" s="40" t="s">
        <v>12</v>
      </c>
      <c r="M26" s="52">
        <v>42</v>
      </c>
      <c r="N26" s="30">
        <f t="shared" si="1"/>
        <v>-10.975609756097562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125</v>
      </c>
      <c r="E28" s="40" t="s">
        <v>12</v>
      </c>
      <c r="F28" s="52">
        <v>130</v>
      </c>
      <c r="G28" s="28">
        <v>115</v>
      </c>
      <c r="H28" s="40" t="s">
        <v>12</v>
      </c>
      <c r="I28" s="52">
        <v>120</v>
      </c>
      <c r="J28" s="30">
        <f t="shared" si="0"/>
        <v>8.5106382978723403</v>
      </c>
      <c r="K28" s="28">
        <v>120</v>
      </c>
      <c r="L28" s="40" t="s">
        <v>12</v>
      </c>
      <c r="M28" s="52">
        <v>130</v>
      </c>
      <c r="N28" s="30">
        <f t="shared" si="1"/>
        <v>2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22</v>
      </c>
      <c r="E30" s="40" t="s">
        <v>12</v>
      </c>
      <c r="F30" s="52">
        <v>25</v>
      </c>
      <c r="G30" s="28">
        <v>25</v>
      </c>
      <c r="H30" s="40" t="s">
        <v>12</v>
      </c>
      <c r="I30" s="52">
        <v>28</v>
      </c>
      <c r="J30" s="30">
        <f t="shared" si="0"/>
        <v>-11.320754716981133</v>
      </c>
      <c r="K30" s="28">
        <v>22</v>
      </c>
      <c r="L30" s="40" t="s">
        <v>12</v>
      </c>
      <c r="M30" s="52">
        <v>24</v>
      </c>
      <c r="N30" s="30">
        <f t="shared" si="1"/>
        <v>2.1739130434782608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40</v>
      </c>
      <c r="E31" s="40" t="s">
        <v>12</v>
      </c>
      <c r="F31" s="52">
        <v>50</v>
      </c>
      <c r="G31" s="28">
        <v>35</v>
      </c>
      <c r="H31" s="40" t="s">
        <v>12</v>
      </c>
      <c r="I31" s="52">
        <v>40</v>
      </c>
      <c r="J31" s="30">
        <f t="shared" si="0"/>
        <v>20</v>
      </c>
      <c r="K31" s="28">
        <v>45</v>
      </c>
      <c r="L31" s="40" t="s">
        <v>12</v>
      </c>
      <c r="M31" s="52">
        <v>50</v>
      </c>
      <c r="N31" s="30">
        <f t="shared" si="1"/>
        <v>-5.2631578947368416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25</v>
      </c>
      <c r="H32" s="40" t="s">
        <v>12</v>
      </c>
      <c r="I32" s="52">
        <v>30</v>
      </c>
      <c r="J32" s="30">
        <f t="shared" si="0"/>
        <v>-18.181818181818183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25</v>
      </c>
      <c r="E34" s="40" t="s">
        <v>12</v>
      </c>
      <c r="F34" s="52">
        <v>30</v>
      </c>
      <c r="G34" s="28">
        <v>30</v>
      </c>
      <c r="H34" s="40" t="s">
        <v>12</v>
      </c>
      <c r="I34" s="52">
        <v>35</v>
      </c>
      <c r="J34" s="30">
        <f t="shared" si="0"/>
        <v>-15.384615384615385</v>
      </c>
      <c r="K34" s="28">
        <v>30</v>
      </c>
      <c r="L34" s="40" t="s">
        <v>12</v>
      </c>
      <c r="M34" s="52">
        <v>35</v>
      </c>
      <c r="N34" s="30">
        <f t="shared" si="1"/>
        <v>-15.384615384615385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50</v>
      </c>
      <c r="E35" s="40" t="s">
        <v>12</v>
      </c>
      <c r="F35" s="52">
        <v>60</v>
      </c>
      <c r="G35" s="28">
        <v>160</v>
      </c>
      <c r="H35" s="40" t="s">
        <v>12</v>
      </c>
      <c r="I35" s="52">
        <v>170</v>
      </c>
      <c r="J35" s="30">
        <f t="shared" si="0"/>
        <v>-66.666666666666657</v>
      </c>
      <c r="K35" s="28">
        <v>140</v>
      </c>
      <c r="L35" s="40" t="s">
        <v>12</v>
      </c>
      <c r="M35" s="52">
        <v>150</v>
      </c>
      <c r="N35" s="30">
        <f t="shared" si="1"/>
        <v>-62.068965517241381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300</v>
      </c>
      <c r="G42" s="28">
        <v>250</v>
      </c>
      <c r="H42" s="40" t="s">
        <v>12</v>
      </c>
      <c r="I42" s="52">
        <v>255</v>
      </c>
      <c r="J42" s="30">
        <f t="shared" si="0"/>
        <v>16.831683168316832</v>
      </c>
      <c r="K42" s="28">
        <v>220</v>
      </c>
      <c r="L42" s="40" t="s">
        <v>12</v>
      </c>
      <c r="M42" s="52">
        <v>225</v>
      </c>
      <c r="N42" s="30">
        <f t="shared" si="1"/>
        <v>32.584269662921351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185</v>
      </c>
      <c r="E43" s="40" t="s">
        <v>12</v>
      </c>
      <c r="F43" s="52">
        <v>190</v>
      </c>
      <c r="G43" s="28">
        <v>140</v>
      </c>
      <c r="H43" s="40" t="s">
        <v>12</v>
      </c>
      <c r="I43" s="52">
        <v>145</v>
      </c>
      <c r="J43" s="30">
        <f t="shared" si="0"/>
        <v>31.578947368421051</v>
      </c>
      <c r="K43" s="28">
        <v>130</v>
      </c>
      <c r="L43" s="40" t="s">
        <v>12</v>
      </c>
      <c r="M43" s="52">
        <v>135</v>
      </c>
      <c r="N43" s="30">
        <f t="shared" si="1"/>
        <v>41.509433962264154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40</v>
      </c>
      <c r="E45" s="40" t="s">
        <v>12</v>
      </c>
      <c r="F45" s="52">
        <v>42</v>
      </c>
      <c r="G45" s="28">
        <v>40</v>
      </c>
      <c r="H45" s="40" t="s">
        <v>12</v>
      </c>
      <c r="I45" s="52">
        <v>42</v>
      </c>
      <c r="J45" s="30">
        <f t="shared" si="0"/>
        <v>0</v>
      </c>
      <c r="K45" s="28">
        <v>30</v>
      </c>
      <c r="L45" s="40" t="s">
        <v>12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12.658227848101266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700</v>
      </c>
      <c r="H48" s="40" t="s">
        <v>12</v>
      </c>
      <c r="I48" s="52">
        <v>750</v>
      </c>
      <c r="J48" s="30">
        <f t="shared" si="0"/>
        <v>6.8965517241379306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7" t="s">
        <v>58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108" t="s">
        <v>20</v>
      </c>
      <c r="B57" s="108"/>
      <c r="C57" s="108"/>
      <c r="D57" s="108"/>
      <c r="E57" s="108"/>
      <c r="F57" s="108"/>
      <c r="G57" s="109" t="s">
        <v>21</v>
      </c>
      <c r="H57" s="109"/>
      <c r="I57" s="109"/>
      <c r="J57" s="109"/>
      <c r="K57" s="109"/>
      <c r="L57" s="109"/>
      <c r="M57" s="109"/>
      <c r="N57" s="109"/>
      <c r="P57" s="1" t="s">
        <v>48</v>
      </c>
      <c r="Q57" s="1" t="s">
        <v>48</v>
      </c>
    </row>
    <row r="58" spans="1:17" ht="15.95" customHeight="1">
      <c r="A58" s="116" t="s">
        <v>1</v>
      </c>
      <c r="B58" s="117"/>
      <c r="C58" s="110" t="s">
        <v>22</v>
      </c>
      <c r="D58" s="111"/>
      <c r="E58" s="111"/>
      <c r="F58" s="112"/>
      <c r="G58" s="118" t="s">
        <v>1</v>
      </c>
      <c r="H58" s="119"/>
      <c r="I58" s="119"/>
      <c r="J58" s="120"/>
      <c r="K58" s="113" t="s">
        <v>23</v>
      </c>
      <c r="L58" s="114"/>
      <c r="M58" s="114"/>
      <c r="N58" s="115"/>
      <c r="P58" s="1" t="s">
        <v>48</v>
      </c>
    </row>
    <row r="59" spans="1:17" ht="15.95" customHeight="1">
      <c r="A59" s="59"/>
      <c r="B59" s="68"/>
      <c r="C59" s="69" t="s">
        <v>52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80</v>
      </c>
      <c r="H60" s="66"/>
      <c r="I60" s="66"/>
      <c r="J60" s="67"/>
      <c r="K60" s="76" t="s">
        <v>53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77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52</v>
      </c>
      <c r="D62" s="69"/>
      <c r="E62" s="69"/>
      <c r="F62" s="70"/>
      <c r="G62" s="62" t="s">
        <v>78</v>
      </c>
      <c r="H62" s="63"/>
      <c r="I62" s="63"/>
      <c r="J62" s="64"/>
      <c r="K62" s="76" t="s">
        <v>56</v>
      </c>
      <c r="L62" s="69"/>
      <c r="M62" s="69"/>
      <c r="N62" s="70"/>
      <c r="P62" s="1" t="s">
        <v>48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79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72</v>
      </c>
      <c r="B64" s="59"/>
      <c r="C64" s="71"/>
      <c r="D64" s="71"/>
      <c r="E64" s="71"/>
      <c r="F64" s="72"/>
      <c r="G64" s="62" t="s">
        <v>66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81</v>
      </c>
      <c r="B65" s="59"/>
      <c r="C65" s="124"/>
      <c r="D65" s="124"/>
      <c r="E65" s="124"/>
      <c r="F65" s="125"/>
      <c r="G65" s="55"/>
      <c r="K65" s="77"/>
      <c r="L65" s="71"/>
      <c r="M65" s="71"/>
      <c r="N65" s="72"/>
      <c r="P65" s="1" t="s">
        <v>48</v>
      </c>
    </row>
    <row r="66" spans="1:16" ht="15.95" customHeight="1">
      <c r="A66" s="59" t="s">
        <v>4</v>
      </c>
      <c r="B66" s="59"/>
      <c r="C66" s="69" t="s">
        <v>69</v>
      </c>
      <c r="D66" s="69"/>
      <c r="E66" s="69"/>
      <c r="F66" s="70"/>
      <c r="G66" s="128"/>
      <c r="H66" s="129"/>
      <c r="I66" s="129"/>
      <c r="J66" s="130"/>
      <c r="K66" s="126"/>
      <c r="L66" s="124"/>
      <c r="M66" s="124"/>
      <c r="N66" s="125"/>
    </row>
    <row r="67" spans="1:16">
      <c r="A67" s="60" t="s">
        <v>73</v>
      </c>
      <c r="B67" s="61"/>
      <c r="C67" s="71"/>
      <c r="D67" s="71"/>
      <c r="E67" s="71"/>
      <c r="F67" s="72"/>
      <c r="G67" s="62" t="s">
        <v>54</v>
      </c>
      <c r="H67" s="63"/>
      <c r="I67" s="63"/>
      <c r="J67" s="64"/>
      <c r="K67" s="76" t="s">
        <v>48</v>
      </c>
      <c r="L67" s="69"/>
      <c r="M67" s="69"/>
      <c r="N67" s="70"/>
      <c r="P67" s="1" t="s">
        <v>48</v>
      </c>
    </row>
    <row r="68" spans="1:16">
      <c r="A68" s="127"/>
      <c r="B68" s="127"/>
      <c r="C68" s="124"/>
      <c r="D68" s="124"/>
      <c r="E68" s="124"/>
      <c r="F68" s="125"/>
      <c r="G68" s="62"/>
      <c r="H68" s="63"/>
      <c r="I68" s="63"/>
      <c r="J68" s="64"/>
      <c r="K68" s="126"/>
      <c r="L68" s="124"/>
      <c r="M68" s="124"/>
      <c r="N68" s="125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1"/>
      <c r="B70" s="121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</row>
    <row r="71" spans="1:16">
      <c r="A71" s="49" t="s">
        <v>49</v>
      </c>
      <c r="B71" s="49"/>
      <c r="C71" s="49"/>
      <c r="D71" s="49"/>
      <c r="E71" s="49"/>
      <c r="F71" s="122" t="s">
        <v>50</v>
      </c>
      <c r="G71" s="122"/>
      <c r="H71" s="122"/>
      <c r="I71" s="122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123" t="s">
        <v>82</v>
      </c>
      <c r="K74" s="123"/>
      <c r="L74" s="123"/>
      <c r="M74" s="123"/>
      <c r="N74" s="123"/>
      <c r="O74" s="54"/>
    </row>
    <row r="75" spans="1:16">
      <c r="I75" s="54"/>
      <c r="J75" s="123" t="s">
        <v>70</v>
      </c>
      <c r="K75" s="123"/>
      <c r="L75" s="123"/>
      <c r="M75" s="123"/>
      <c r="N75" s="123"/>
      <c r="O75" s="54"/>
    </row>
    <row r="76" spans="1:16">
      <c r="I76" s="54"/>
      <c r="J76" s="123" t="s">
        <v>76</v>
      </c>
      <c r="K76" s="123"/>
      <c r="L76" s="123"/>
      <c r="M76" s="123"/>
      <c r="N76" s="123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2022-09-11T05:53:07Z</cp:lastPrinted>
  <dcterms:created xsi:type="dcterms:W3CDTF">2020-07-12T06:32:53Z</dcterms:created>
  <dcterms:modified xsi:type="dcterms:W3CDTF">2022-09-11T06:18:24Z</dcterms:modified>
</cp:coreProperties>
</file>