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<sst xmlns="http://schemas.openxmlformats.org/spreadsheetml/2006/main" count="225" uniqueCount="87">
  <si>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</si>
  <si>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</si>
  <si>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</si>
  <si>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</si>
  <si>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</si>
  <si>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</si>
  <si>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</si>
  <si>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</si>
  <si>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</si>
  <si>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</si>
  <si>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</si>
  <si>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</si>
  <si>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</si>
  <si>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</si>
  <si>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</si>
  <si>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</si>
  <si>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</si>
  <si>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</si>
  <si>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</si>
  <si>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</si>
  <si>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</si>
  <si>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</si>
  <si>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</si>
  <si>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</si>
  <si>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</si>
  <si>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</si>
  <si>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</si>
  <si>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</si>
  <si>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</si>
  <si>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</si>
  <si>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</si>
  <si>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</si>
  <si>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</si>
  <si>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</si>
  <si>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</si>
  <si>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</si>
  <si>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</si>
  <si>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</si>
  <si>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</si>
  <si>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</si>
  <si>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</si>
  <si>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</si>
  <si>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</si>
  <si>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</si>
  <si>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</si>
  <si>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</si>
  <si>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</si>
  <si>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</si>
  <si>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</si>
  <si>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</si>
  <si>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</si>
  <si>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</si>
  <si>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</si>
  <si>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</si>
  <si>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</si>
  <si>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</si>
  <si>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</si>
  <si>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</si>
  <si>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</si>
  <si>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</si>
  <si>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</si>
  <si>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</si>
  <si>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</si>
  <si>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</si>
  <si>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</si>
  <si>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</si>
  <si>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</si>
  <si>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</si>
  <si>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</si>
  <si>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</si>
  <si>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</si>
  <si>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</si>
  <si>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</si>
  <si>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</si>
  <si>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</si>
  <si>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</si>
  <si>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</si>
  <si>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স্বা/=</t>
  </si>
  <si>
    <t>স্মারক নম্বর -১২.০২.০০৪০.২০০.১৬.০০১.২১.১০.১১৩১</t>
  </si>
  <si>
    <t>তারিখঃ ২৬-০৯-২০২২</t>
  </si>
  <si>
    <t>২৬-০৯-২০২২</t>
  </si>
  <si>
    <t>২৬-০৮-২০২২</t>
  </si>
  <si>
    <t>২৬-০৯-২০২১</t>
  </si>
  <si>
    <t>১। পিয়াজ-দেশি, আমদানি ও বেগুণ ।</t>
  </si>
  <si>
    <t>আমদানি পর্যাপ্ত বলে মূল্য কিছুটা কম ।</t>
  </si>
  <si>
    <t>১। রসুণ-দেশি ও আমদানি ।</t>
  </si>
  <si>
    <t>মৌসুম শেষের দিকে বিধায় আমদানি  কম ফলে মূল্য বৃদ্ধি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</si>
</sst>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78</v>
      </c>
      <c r="B6" s="80"/>
      <c r="C6" s="80"/>
      <c r="D6" s="80"/>
      <c r="E6" s="80"/>
      <c r="F6" s="80"/>
      <c r="G6" s="82"/>
      <c r="H6" s="82"/>
      <c r="I6" s="82"/>
      <c r="J6" s="81" t="s">
        <v>79</v>
      </c>
      <c r="K6" s="81"/>
      <c r="L6" s="81"/>
      <c r="M6" s="81"/>
      <c r="N6" s="81"/>
    </row>
    <row r="7" spans="1:16" ht="18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80</v>
      </c>
      <c r="E13" s="74"/>
      <c r="F13" s="75"/>
      <c r="G13" s="73" t="s">
        <v>81</v>
      </c>
      <c r="H13" s="74"/>
      <c r="I13" s="75"/>
      <c r="J13" s="72"/>
      <c r="K13" s="107" t="s">
        <v>82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78</v>
      </c>
      <c r="H14" s="32" t="s">
        <v>10</v>
      </c>
      <c r="I14" s="34">
        <v>84</v>
      </c>
      <c r="J14" s="35">
        <f t="shared" ref="J14" si="0">((D14+F14)/2-(G14+I14)/2)/((G14+I14)/2)*100</f>
        <v>-3.7037037037037033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70</v>
      </c>
      <c r="H15" s="32" t="s">
        <v>10</v>
      </c>
      <c r="I15" s="34">
        <v>74</v>
      </c>
      <c r="J15" s="35">
        <f t="shared" ref="J15:J48" si="2">((D15+F15)/2-(G15+I15)/2)/((G15+I15)/2)*100</f>
        <v>-5.5555555555555554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60</v>
      </c>
      <c r="H16" s="32" t="s">
        <v>10</v>
      </c>
      <c r="I16" s="34">
        <v>64</v>
      </c>
      <c r="J16" s="35">
        <f t="shared" si="2"/>
        <v>-8.064516129032258</v>
      </c>
      <c r="K16" s="31">
        <v>50</v>
      </c>
      <c r="L16" s="32" t="s">
        <v>10</v>
      </c>
      <c r="M16" s="31">
        <v>53</v>
      </c>
      <c r="N16" s="35">
        <f t="shared" si="3"/>
        <v>10.679611650485436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52</v>
      </c>
      <c r="H17" s="40" t="s">
        <v>10</v>
      </c>
      <c r="I17" s="34">
        <v>54</v>
      </c>
      <c r="J17" s="35">
        <f t="shared" si="2"/>
        <v>-11.320754716981133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105</v>
      </c>
      <c r="L20" s="32" t="s">
        <v>10</v>
      </c>
      <c r="M20" s="31">
        <v>110</v>
      </c>
      <c r="N20" s="35">
        <f t="shared" si="3"/>
        <v>23.255813953488371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175</v>
      </c>
      <c r="H23" s="40" t="s">
        <v>10</v>
      </c>
      <c r="I23" s="34">
        <v>176</v>
      </c>
      <c r="J23" s="35">
        <f t="shared" si="2"/>
        <v>0</v>
      </c>
      <c r="K23" s="31">
        <v>136</v>
      </c>
      <c r="L23" s="32" t="s">
        <v>10</v>
      </c>
      <c r="M23" s="31">
        <v>138</v>
      </c>
      <c r="N23" s="35">
        <f t="shared" si="3"/>
        <v>28.102189781021895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940</v>
      </c>
      <c r="H25" s="32" t="s">
        <v>10</v>
      </c>
      <c r="I25" s="34">
        <v>945</v>
      </c>
      <c r="J25" s="35">
        <f t="shared" si="2"/>
        <v>-0.2652519893899204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45</v>
      </c>
      <c r="H26" s="32" t="s">
        <v>10</v>
      </c>
      <c r="I26" s="34">
        <v>50</v>
      </c>
      <c r="J26" s="35">
        <f t="shared" si="2"/>
        <v>-13.684210526315791</v>
      </c>
      <c r="K26" s="31">
        <v>45</v>
      </c>
      <c r="L26" s="40" t="s">
        <v>10</v>
      </c>
      <c r="M26" s="31">
        <v>50</v>
      </c>
      <c r="N26" s="35">
        <f t="shared" si="3"/>
        <v>-13.684210526315791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40</v>
      </c>
      <c r="H27" s="40" t="s">
        <v>10</v>
      </c>
      <c r="I27" s="34">
        <v>45</v>
      </c>
      <c r="J27" s="35">
        <f t="shared" si="2"/>
        <v>-17.647058823529413</v>
      </c>
      <c r="K27" s="31">
        <v>40</v>
      </c>
      <c r="L27" s="32" t="s">
        <v>10</v>
      </c>
      <c r="M27" s="31">
        <v>42</v>
      </c>
      <c r="N27" s="35">
        <f t="shared" si="3"/>
        <v>-14.634146341463413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90</v>
      </c>
      <c r="E28" s="32" t="s">
        <v>10</v>
      </c>
      <c r="F28" s="31">
        <v>120</v>
      </c>
      <c r="G28" s="33">
        <v>80</v>
      </c>
      <c r="H28" s="32" t="s">
        <v>10</v>
      </c>
      <c r="I28" s="34">
        <v>100</v>
      </c>
      <c r="J28" s="35">
        <f t="shared" si="2"/>
        <v>16.666666666666664</v>
      </c>
      <c r="K28" s="31">
        <v>60</v>
      </c>
      <c r="L28" s="32" t="s">
        <v>10</v>
      </c>
      <c r="M28" s="31">
        <v>80</v>
      </c>
      <c r="N28" s="35">
        <f t="shared" si="3"/>
        <v>50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150</v>
      </c>
      <c r="E29" s="32" t="s">
        <v>10</v>
      </c>
      <c r="F29" s="31">
        <v>160</v>
      </c>
      <c r="G29" s="33">
        <v>150</v>
      </c>
      <c r="H29" s="32" t="s">
        <v>10</v>
      </c>
      <c r="I29" s="34">
        <v>160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150</v>
      </c>
      <c r="H30" s="32" t="s">
        <v>10</v>
      </c>
      <c r="I30" s="34">
        <v>160</v>
      </c>
      <c r="J30" s="35">
        <f t="shared" si="2"/>
        <v>-16.129032258064516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19</v>
      </c>
      <c r="L31" s="32" t="s">
        <v>10</v>
      </c>
      <c r="M31" s="31">
        <v>20</v>
      </c>
      <c r="N31" s="35">
        <f t="shared" si="3"/>
        <v>41.025641025641022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50</v>
      </c>
      <c r="L32" s="32" t="s">
        <v>10</v>
      </c>
      <c r="M32" s="31">
        <v>60</v>
      </c>
      <c r="N32" s="35">
        <f t="shared" si="3"/>
        <v>36.363636363636367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40</v>
      </c>
      <c r="N34" s="35">
        <f t="shared" si="3"/>
        <v>7.1428571428571423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150</v>
      </c>
      <c r="H35" s="32" t="s">
        <v>10</v>
      </c>
      <c r="I35" s="34">
        <v>160</v>
      </c>
      <c r="J35" s="35">
        <f t="shared" si="2"/>
        <v>-41.935483870967744</v>
      </c>
      <c r="K35" s="31">
        <v>100</v>
      </c>
      <c r="L35" s="32" t="s">
        <v>10</v>
      </c>
      <c r="M35" s="31">
        <v>140</v>
      </c>
      <c r="N35" s="35">
        <f t="shared" si="3"/>
        <v>-25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-15</v>
      </c>
      <c r="K38" s="31">
        <v>700</v>
      </c>
      <c r="L38" s="40"/>
      <c r="M38" s="31">
        <v>900</v>
      </c>
      <c r="N38" s="35">
        <f t="shared" si="3"/>
        <v>6.25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265</v>
      </c>
      <c r="N42" s="35">
        <f t="shared" si="3"/>
        <v>2.912621359223301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160</v>
      </c>
      <c r="H43" s="32" t="s">
        <v>10</v>
      </c>
      <c r="I43" s="34">
        <v>165</v>
      </c>
      <c r="J43" s="35">
        <f t="shared" si="2"/>
        <v>1.5384615384615385</v>
      </c>
      <c r="K43" s="31">
        <v>145</v>
      </c>
      <c r="L43" s="32" t="s">
        <v>10</v>
      </c>
      <c r="M43" s="31">
        <v>150</v>
      </c>
      <c r="N43" s="35">
        <f t="shared" si="3"/>
        <v>11.864406779661017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44</v>
      </c>
      <c r="H44" s="32" t="s">
        <v>10</v>
      </c>
      <c r="I44" s="34">
        <v>48</v>
      </c>
      <c r="J44" s="35">
        <f t="shared" si="2"/>
        <v>10.869565217391305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44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84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98</v>
      </c>
      <c r="J46" s="35">
        <f t="shared" si="2"/>
        <v>-4.7872340425531918</v>
      </c>
      <c r="K46" s="31">
        <v>80</v>
      </c>
      <c r="L46" s="32" t="s">
        <v>10</v>
      </c>
      <c r="M46" s="31">
        <v>85</v>
      </c>
      <c r="N46" s="35">
        <f t="shared" si="3"/>
        <v>8.4848484848484862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 t="s">
        <v>83</v>
      </c>
      <c r="B55" s="111"/>
      <c r="C55" s="99" t="s">
        <v>84</v>
      </c>
      <c r="D55" s="100"/>
      <c r="E55" s="100"/>
      <c r="F55" s="101"/>
      <c r="G55" s="99" t="s">
        <v>85</v>
      </c>
      <c r="H55" s="102"/>
      <c r="I55" s="102"/>
      <c r="J55" s="103"/>
      <c r="K55" s="104" t="s">
        <v>86</v>
      </c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57"/>
      <c r="J67" s="58"/>
      <c r="K67" s="58"/>
      <c r="L67" s="58"/>
      <c r="M67" s="58"/>
      <c r="N67" s="58"/>
      <c r="Q67" s="37" t="s">
        <v>41</v>
      </c>
      <c r="S67" s="49" t="s">
        <v>53</v>
      </c>
      <c r="T67" s="49"/>
      <c r="U67" s="49"/>
      <c r="V67" s="49"/>
    </row>
    <row r="68" spans="1:22" ht="18">
      <c r="I68" s="49" t="s">
        <v>77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64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65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2022-09-20T21:06:49Z</cp:lastPrinted>
  <dcterms:created xsi:type="dcterms:W3CDTF">2020-09-16T04:42:30Z</dcterms:created>
  <dcterms:modified xsi:type="dcterms:W3CDTF">2022-09-26T06:31:19Z</dcterms:modified>
</cp:coreProperties>
</file>