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<sst xmlns="http://schemas.openxmlformats.org/spreadsheetml/2006/main" count="211" uniqueCount="79">
  <si>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</si>
  <si>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</si>
  <si>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</si>
  <si>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</si>
  <si>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</si>
  <si>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</si>
  <si>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</si>
  <si>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</si>
  <si>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</si>
  <si>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</si>
  <si>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</si>
  <si>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</si>
  <si>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</si>
  <si>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</si>
  <si>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</si>
  <si>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</si>
  <si>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</si>
  <si>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</si>
  <si>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</si>
  <si>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</si>
  <si>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</si>
  <si>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</si>
  <si>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</si>
  <si>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</si>
  <si>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</si>
  <si>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</si>
  <si>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</si>
  <si>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</si>
  <si>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</si>
  <si>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</si>
  <si>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</si>
  <si>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</si>
  <si>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</si>
  <si>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</si>
  <si>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</si>
  <si>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</si>
  <si>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</si>
  <si>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</si>
  <si>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</si>
  <si>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</si>
  <si>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</si>
  <si>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</si>
  <si>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</si>
  <si>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</si>
  <si>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</si>
  <si>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</si>
  <si>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</si>
  <si>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</si>
  <si>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</si>
  <si>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</si>
  <si>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</si>
  <si>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</si>
  <si>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</si>
  <si>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</si>
  <si>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</si>
  <si>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</si>
  <si>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</si>
  <si>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</si>
  <si>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</si>
  <si>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</si>
  <si>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</si>
  <si>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</si>
  <si>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</si>
  <si>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</si>
  <si>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</si>
  <si>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</si>
  <si>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</si>
  <si>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</si>
  <si>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</si>
  <si>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</si>
  <si>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স্মারক নং 12.02.0050.400.16.001.12-1151</t>
  </si>
  <si>
    <t>তারিখঃ 18-10-২০২2 খ্রিঃ</t>
  </si>
  <si>
    <t>18/10/2022</t>
  </si>
  <si>
    <t>18/09/২০২2</t>
  </si>
  <si>
    <t>18/10/২০২1</t>
  </si>
  <si>
    <t>চাল (মিনিকেট), চালমোটা</t>
  </si>
  <si>
    <t xml:space="preserve">সরবরাহ বৃদ্ধি মূল্য হ্রাস </t>
  </si>
  <si>
    <t xml:space="preserve">পেঁয়াজ দেশী </t>
  </si>
  <si>
    <t>পেঁয়াজ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</si>
</sst>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70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72</v>
      </c>
      <c r="E10" s="89"/>
      <c r="F10" s="90"/>
      <c r="G10" s="88" t="s">
        <v>73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66</v>
      </c>
      <c r="J13" s="30">
        <f>((D13+F13)/2-(G13+I13)/2)/((G13+I13)/2)*100</f>
        <v>-4.6875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160</v>
      </c>
      <c r="H20" s="43">
        <v>166</v>
      </c>
      <c r="I20" s="49">
        <v>162</v>
      </c>
      <c r="J20" s="30">
        <f t="shared" si="3"/>
        <v>-1.2422360248447204</v>
      </c>
      <c r="K20" s="27">
        <v>135</v>
      </c>
      <c r="L20" s="43" t="s">
        <v>9</v>
      </c>
      <c r="M20" s="27">
        <v>136</v>
      </c>
      <c r="N20" s="30">
        <f t="shared" si="2"/>
        <v>17.343173431734318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114</v>
      </c>
      <c r="E21" s="43" t="s">
        <v>9</v>
      </c>
      <c r="F21" s="27">
        <v>115</v>
      </c>
      <c r="G21" s="48">
        <v>128</v>
      </c>
      <c r="H21" s="43" t="s">
        <v>9</v>
      </c>
      <c r="I21" s="49">
        <v>130</v>
      </c>
      <c r="J21" s="30">
        <f t="shared" si="3"/>
        <v>-11.24031007751938</v>
      </c>
      <c r="K21" s="27">
        <v>125</v>
      </c>
      <c r="L21" s="43" t="s">
        <v>9</v>
      </c>
      <c r="M21" s="27">
        <v>126</v>
      </c>
      <c r="N21" s="30">
        <f t="shared" si="2"/>
        <v>-8.7649402390438258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66</v>
      </c>
      <c r="C23" s="38" t="s">
        <v>8</v>
      </c>
      <c r="D23" s="27">
        <v>45</v>
      </c>
      <c r="E23" s="43" t="s">
        <v>9</v>
      </c>
      <c r="F23" s="27">
        <v>50</v>
      </c>
      <c r="G23" s="48">
        <v>38</v>
      </c>
      <c r="H23" s="43" t="s">
        <v>9</v>
      </c>
      <c r="I23" s="49">
        <v>40</v>
      </c>
      <c r="J23" s="30">
        <f t="shared" si="3"/>
        <v>21.794871794871796</v>
      </c>
      <c r="K23" s="27">
        <v>56</v>
      </c>
      <c r="L23" s="43" t="s">
        <v>9</v>
      </c>
      <c r="M23" s="27">
        <v>60</v>
      </c>
      <c r="N23" s="30">
        <f t="shared" si="2"/>
        <v>-18.103448275862068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28</v>
      </c>
      <c r="H24" s="43" t="s">
        <v>9</v>
      </c>
      <c r="I24" s="49">
        <v>30</v>
      </c>
      <c r="J24" s="30">
        <v>92.66</v>
      </c>
      <c r="K24" s="27">
        <v>45</v>
      </c>
      <c r="L24" s="43">
        <v>32</v>
      </c>
      <c r="M24" s="27">
        <v>50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50</v>
      </c>
      <c r="L25" s="43" t="s">
        <v>9</v>
      </c>
      <c r="M25" s="27">
        <v>70</v>
      </c>
      <c r="N25" s="30">
        <f t="shared" si="2"/>
        <v>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60</v>
      </c>
      <c r="H27" s="43" t="s">
        <v>9</v>
      </c>
      <c r="I27" s="49">
        <v>80</v>
      </c>
      <c r="J27" s="30">
        <f t="shared" si="3"/>
        <v>78.571428571428569</v>
      </c>
      <c r="K27" s="27">
        <v>80</v>
      </c>
      <c r="L27" s="43" t="s">
        <v>9</v>
      </c>
      <c r="M27" s="27">
        <v>100</v>
      </c>
      <c r="N27" s="30">
        <f t="shared" si="2"/>
        <v>38.888888888888893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65</v>
      </c>
      <c r="D29" s="27">
        <v>35</v>
      </c>
      <c r="E29" s="43" t="s">
        <v>9</v>
      </c>
      <c r="F29" s="27">
        <v>40</v>
      </c>
      <c r="G29" s="48">
        <v>45</v>
      </c>
      <c r="H29" s="43">
        <v>40</v>
      </c>
      <c r="I29" s="49">
        <v>50</v>
      </c>
      <c r="J29" s="30">
        <f t="shared" si="3"/>
        <v>-21.052631578947366</v>
      </c>
      <c r="K29" s="27">
        <v>30</v>
      </c>
      <c r="L29" s="43" t="s">
        <v>9</v>
      </c>
      <c r="M29" s="27">
        <v>35</v>
      </c>
      <c r="N29" s="30">
        <f t="shared" si="2"/>
        <v>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-16.666666666666664</v>
      </c>
      <c r="K31" s="27">
        <v>30</v>
      </c>
      <c r="L31" s="43" t="s">
        <v>9</v>
      </c>
      <c r="M31" s="27">
        <v>32</v>
      </c>
      <c r="N31" s="30">
        <f t="shared" si="2"/>
        <v>20.967741935483872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40</v>
      </c>
      <c r="H33" s="43" t="s">
        <v>9</v>
      </c>
      <c r="I33" s="49">
        <v>50</v>
      </c>
      <c r="J33" s="30">
        <f t="shared" si="3"/>
        <v>22.222222222222221</v>
      </c>
      <c r="K33" s="27">
        <v>100</v>
      </c>
      <c r="L33" s="43">
        <v>120</v>
      </c>
      <c r="M33" s="27">
        <v>120</v>
      </c>
      <c r="N33" s="30">
        <f t="shared" si="2"/>
        <v>-50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68</v>
      </c>
      <c r="C39" s="37" t="s">
        <v>10</v>
      </c>
      <c r="D39" s="27">
        <v>420</v>
      </c>
      <c r="E39" s="43" t="s">
        <v>9</v>
      </c>
      <c r="F39" s="27">
        <v>425</v>
      </c>
      <c r="G39" s="48">
        <v>390</v>
      </c>
      <c r="H39" s="43" t="s">
        <v>9</v>
      </c>
      <c r="I39" s="49">
        <v>400</v>
      </c>
      <c r="J39" s="30">
        <f t="shared" si="3"/>
        <v>6.962025316455696</v>
      </c>
      <c r="K39" s="27">
        <v>370</v>
      </c>
      <c r="L39" s="43" t="s">
        <v>9</v>
      </c>
      <c r="M39" s="27">
        <v>380</v>
      </c>
      <c r="N39" s="30">
        <f t="shared" si="2"/>
        <v>12.666666666666668</v>
      </c>
    </row>
    <row r="40" spans="1:16" ht="17.25" customHeight="1">
      <c r="A40" s="41">
        <v>30</v>
      </c>
      <c r="B40" s="39" t="s">
        <v>69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-3.278688524590164</v>
      </c>
      <c r="K40" s="27">
        <v>280</v>
      </c>
      <c r="L40" s="43" t="s">
        <v>9</v>
      </c>
      <c r="M40" s="27">
        <v>290</v>
      </c>
      <c r="N40" s="30">
        <f t="shared" si="2"/>
        <v>3.5087719298245612</v>
      </c>
    </row>
    <row r="41" spans="1:16" ht="17.25" customHeight="1">
      <c r="A41" s="41">
        <v>31</v>
      </c>
      <c r="B41" s="39" t="s">
        <v>67</v>
      </c>
      <c r="C41" s="37" t="s">
        <v>10</v>
      </c>
      <c r="D41" s="27">
        <v>175</v>
      </c>
      <c r="E41" s="43">
        <v>85</v>
      </c>
      <c r="F41" s="27">
        <v>180</v>
      </c>
      <c r="G41" s="48">
        <v>160</v>
      </c>
      <c r="H41" s="43" t="s">
        <v>9</v>
      </c>
      <c r="I41" s="49">
        <v>165</v>
      </c>
      <c r="J41" s="30">
        <f t="shared" si="3"/>
        <v>9.2307692307692317</v>
      </c>
      <c r="K41" s="27">
        <v>160</v>
      </c>
      <c r="L41" s="43" t="s">
        <v>9</v>
      </c>
      <c r="M41" s="27">
        <v>165</v>
      </c>
      <c r="N41" s="30">
        <f t="shared" si="2"/>
        <v>9.2307692307692317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7.5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75</v>
      </c>
      <c r="B54" s="71"/>
      <c r="C54" s="57" t="s">
        <v>76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 t="s">
        <v>77</v>
      </c>
      <c r="B55" s="71"/>
      <c r="C55" s="57" t="s">
        <v>76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 t="s">
        <v>78</v>
      </c>
      <c r="B56" s="64"/>
      <c r="C56" s="57" t="s">
        <v>76</v>
      </c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64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2022-10-17T04:51:40Z</cp:lastPrinted>
  <dcterms:created xsi:type="dcterms:W3CDTF">2020-07-12T06:32:53Z</dcterms:created>
  <dcterms:modified xsi:type="dcterms:W3CDTF">2022-10-18T07:27:00Z</dcterms:modified>
</cp:coreProperties>
</file>