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<sst xmlns="http://schemas.openxmlformats.org/spreadsheetml/2006/main" count="292" uniqueCount="95">
  <si>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</si>
  <si>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</si>
  <si>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</si>
  <si>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</si>
  <si>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</si>
  <si>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</si>
  <si>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</si>
  <si>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</si>
  <si>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</si>
  <si>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</si>
  <si>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</si>
  <si>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</si>
  <si>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</si>
  <si>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</si>
  <si>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</si>
  <si>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</si>
  <si>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</si>
  <si>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</si>
  <si>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</si>
  <si>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</si>
  <si>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</si>
  <si>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</si>
  <si>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</si>
  <si>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</si>
  <si>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</si>
  <si>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</si>
  <si>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</si>
  <si>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</si>
  <si>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</si>
  <si>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</si>
  <si>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</si>
  <si>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</si>
  <si>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</si>
  <si>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</si>
  <si>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</si>
  <si>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</si>
  <si>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</si>
  <si>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</si>
  <si>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</si>
  <si>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</si>
  <si>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</si>
  <si>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</si>
  <si>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</si>
  <si>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</si>
  <si>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</si>
  <si>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</si>
  <si>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</si>
  <si>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</si>
  <si>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</si>
  <si>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</si>
  <si>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</si>
  <si>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</si>
  <si>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</si>
  <si>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</si>
  <si>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</si>
  <si>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</si>
  <si>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</si>
  <si>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</si>
  <si>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</si>
  <si>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</si>
  <si>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</si>
  <si>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</si>
  <si>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</si>
  <si>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</si>
  <si>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</si>
  <si>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</si>
  <si>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</si>
  <si>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</si>
  <si>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</si>
  <si>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</si>
  <si>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</si>
  <si>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</si>
  <si>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</si>
  <si>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</si>
  <si>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</si>
  <si>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</si>
  <si>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----------</t>
  </si>
  <si>
    <t xml:space="preserve">              ----------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</si>
  <si>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</si>
  <si>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</si>
  <si>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 xml:space="preserve">     25/1০/২০২২</t>
  </si>
  <si>
    <t>গত 24/10/২০২2 খ্রিঃ তারিখের তুলনায় আজ 25/10/2022 খ্রিঃ তারিখে যে সকল পণ্যের খুচরা বাজার মূল্য হ্রাস/বৃদ্ধি পেয়েছে তার বিবরণ:</t>
  </si>
  <si>
    <r>
      <t xml:space="preserve">আজকের
</t>
    </r>
    <r>
      <rPr>
        <sz val="11"/>
        <color indexed="10"/>
        <rFont val="NikoshBAN"/>
        <family val="0"/>
      </rPr>
      <t>25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</si>
  <si>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25/09/2022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</si>
  <si>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(25/10/২০২2) তারিখের সাথে গত  মাসের (25/09/২০২2)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</si>
  <si>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25/1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</si>
  <si>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(25/10/২০২2) তারিখের সাথে গত  বছরের (25/10/২০২১) তারিখের  বাজারদরের হ্রাস/বৃদ্ধি (%)</t>
  </si>
  <si>
    <t>স্মারক নং-১২.০২.০০০০.০১৯.১৬.০০১.২0-487</t>
  </si>
  <si>
    <t>তারিখঃ 25/10/২০২2 খ্রিঃ।</t>
  </si>
  <si>
    <t>০1। মসলাঃ কাঁচা মরিচ।</t>
  </si>
  <si>
    <t>০১। ডাল-মসুর (উন্নত)।</t>
  </si>
  <si>
    <t>০২। মসলাঃ আদা (চায়না)।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</si>
  <si>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</si>
  <si>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</si>
  <si>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০৩। মোরগ-মুরগি (কক/সোনালী)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</si>
</sst>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9" fillId="0" borderId="13" xfId="53" applyFont="1" applyBorder="1" applyAlignment="1" applyProtection="1" quotePrefix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0" fontId="4" fillId="34" borderId="0" xfId="0" applyFont="1" applyFill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29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-3.03</c:v>
                  </c:pt>
                  <c:pt idx="1">
                    <c:v>0.00</c:v>
                  </c:pt>
                  <c:pt idx="2">
                    <c:v>-26.67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4.76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0.00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6.78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90.00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340</c:v>
                </c:pt>
                <c:pt idx="20">
                  <c:v>190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-3.03</c:v>
                  </c:pt>
                  <c:pt idx="1">
                    <c:v>0.00</c:v>
                  </c:pt>
                  <c:pt idx="2">
                    <c:v>-26.67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4.76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0.00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6.78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90.00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18.51851851851852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46.666666666666664</c:v>
                </c:pt>
                <c:pt idx="9">
                  <c:v>18.181818181818183</c:v>
                </c:pt>
                <c:pt idx="10">
                  <c:v>29.411764705882355</c:v>
                </c:pt>
                <c:pt idx="11">
                  <c:v>0</c:v>
                </c:pt>
                <c:pt idx="12">
                  <c:v>-40.909090909090914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3.3333333333333335</c:v>
                </c:pt>
                <c:pt idx="19">
                  <c:v>-4.545454545454546</c:v>
                </c:pt>
                <c:pt idx="20">
                  <c:v>-5.333333333333334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8486285"/>
        <c:axId val="32158838"/>
      </c:bar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267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29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-3.03</c:v>
                  </c:pt>
                  <c:pt idx="1">
                    <c:v>0.00</c:v>
                  </c:pt>
                  <c:pt idx="2">
                    <c:v>-26.67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4.76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0.00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6.78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90.00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340</c:v>
                </c:pt>
                <c:pt idx="20">
                  <c:v>190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-3.03</c:v>
                  </c:pt>
                  <c:pt idx="1">
                    <c:v>0.00</c:v>
                  </c:pt>
                  <c:pt idx="2">
                    <c:v>-26.67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4.76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0.00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6.78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90.00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18.51851851851852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46.666666666666664</c:v>
                </c:pt>
                <c:pt idx="9">
                  <c:v>18.181818181818183</c:v>
                </c:pt>
                <c:pt idx="10">
                  <c:v>29.411764705882355</c:v>
                </c:pt>
                <c:pt idx="11">
                  <c:v>0</c:v>
                </c:pt>
                <c:pt idx="12">
                  <c:v>-40.909090909090914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3.3333333333333335</c:v>
                </c:pt>
                <c:pt idx="19">
                  <c:v>-4.545454545454546</c:v>
                </c:pt>
                <c:pt idx="20">
                  <c:v>-5.333333333333334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0994087"/>
        <c:axId val="54729056"/>
      </c:bar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267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29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-3.03</c:v>
                  </c:pt>
                  <c:pt idx="1">
                    <c:v>0.00</c:v>
                  </c:pt>
                  <c:pt idx="2">
                    <c:v>-26.67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4.76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0.00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6.78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90.00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340</c:v>
                </c:pt>
                <c:pt idx="20">
                  <c:v>190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-3.03</c:v>
                  </c:pt>
                  <c:pt idx="1">
                    <c:v>0.00</c:v>
                  </c:pt>
                  <c:pt idx="2">
                    <c:v>-26.67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-8.33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4.76</c:v>
                  </c:pt>
                  <c:pt idx="9">
                    <c:v>-7.14</c:v>
                  </c:pt>
                  <c:pt idx="10">
                    <c:v>0.00</c:v>
                  </c:pt>
                  <c:pt idx="11">
                    <c:v>-</c:v>
                  </c:pt>
                  <c:pt idx="12">
                    <c:v>0.00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6.78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90.00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18.51851851851852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46.666666666666664</c:v>
                </c:pt>
                <c:pt idx="9">
                  <c:v>18.181818181818183</c:v>
                </c:pt>
                <c:pt idx="10">
                  <c:v>29.411764705882355</c:v>
                </c:pt>
                <c:pt idx="11">
                  <c:v>0</c:v>
                </c:pt>
                <c:pt idx="12">
                  <c:v>-40.909090909090914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3.3333333333333335</c:v>
                </c:pt>
                <c:pt idx="19">
                  <c:v>-4.545454545454546</c:v>
                </c:pt>
                <c:pt idx="20">
                  <c:v>-5.333333333333334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2799457"/>
        <c:axId val="3868522"/>
      </c:bar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267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47625</xdr:rowOff>
    </xdr:from>
    <xdr:to>
      <xdr:col>14</xdr:col>
      <xdr:colOff>9525</xdr:colOff>
      <xdr:row>70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34452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G65" sqref="G65:J65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 customHeight="1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 customHeight="1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3.5" customHeight="1">
      <c r="A5" s="93" t="s">
        <v>64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4" t="s">
        <v>87</v>
      </c>
      <c r="B7" s="94"/>
      <c r="C7" s="94"/>
      <c r="D7" s="94"/>
      <c r="E7" s="94"/>
      <c r="F7" s="94"/>
      <c r="H7" s="1"/>
      <c r="I7" s="1"/>
      <c r="J7" s="1"/>
      <c r="K7" s="95" t="s">
        <v>88</v>
      </c>
      <c r="L7" s="95"/>
      <c r="M7" s="95"/>
      <c r="N7" s="95"/>
    </row>
    <row r="8" spans="1:14" ht="15" customHeight="1">
      <c r="A8" s="73" t="s">
        <v>75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74" t="s">
        <v>42</v>
      </c>
      <c r="K9" s="74"/>
      <c r="L9" s="74"/>
      <c r="M9" s="74"/>
      <c r="N9" s="74"/>
    </row>
    <row r="10" spans="1:14" ht="27" customHeight="1">
      <c r="A10" s="81" t="s">
        <v>4</v>
      </c>
      <c r="B10" s="81" t="s">
        <v>10</v>
      </c>
      <c r="C10" s="81" t="s">
        <v>1</v>
      </c>
      <c r="D10" s="98" t="s">
        <v>82</v>
      </c>
      <c r="E10" s="99"/>
      <c r="F10" s="100"/>
      <c r="G10" s="98" t="s">
        <v>83</v>
      </c>
      <c r="H10" s="99"/>
      <c r="I10" s="100"/>
      <c r="J10" s="78" t="s">
        <v>84</v>
      </c>
      <c r="K10" s="98" t="s">
        <v>85</v>
      </c>
      <c r="L10" s="99"/>
      <c r="M10" s="100"/>
      <c r="N10" s="78" t="s">
        <v>86</v>
      </c>
    </row>
    <row r="11" spans="1:14" ht="21.75" customHeight="1">
      <c r="A11" s="81"/>
      <c r="B11" s="81"/>
      <c r="C11" s="81"/>
      <c r="D11" s="101"/>
      <c r="E11" s="102"/>
      <c r="F11" s="103"/>
      <c r="G11" s="101"/>
      <c r="H11" s="102"/>
      <c r="I11" s="103"/>
      <c r="J11" s="79"/>
      <c r="K11" s="101"/>
      <c r="L11" s="102"/>
      <c r="M11" s="103"/>
      <c r="N11" s="79"/>
    </row>
    <row r="12" spans="1:14" ht="9.75" customHeight="1">
      <c r="A12" s="81"/>
      <c r="B12" s="81"/>
      <c r="C12" s="81"/>
      <c r="D12" s="115"/>
      <c r="E12" s="116"/>
      <c r="F12" s="117"/>
      <c r="G12" s="115"/>
      <c r="H12" s="116"/>
      <c r="I12" s="117"/>
      <c r="J12" s="80"/>
      <c r="K12" s="101"/>
      <c r="L12" s="102"/>
      <c r="M12" s="103"/>
      <c r="N12" s="80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68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52</v>
      </c>
      <c r="H18" s="52" t="s">
        <v>0</v>
      </c>
      <c r="I18" s="53">
        <v>55</v>
      </c>
      <c r="J18" s="42">
        <f t="shared" si="0"/>
        <v>5.607476635514018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4.2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4.2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2">
        <f t="shared" si="0"/>
        <v>-4.878048780487805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4.25">
      <c r="A21" s="35">
        <v>9</v>
      </c>
      <c r="B21" s="21" t="s">
        <v>67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120</v>
      </c>
      <c r="L21" s="13" t="s">
        <v>0</v>
      </c>
      <c r="M21" s="13">
        <v>135</v>
      </c>
      <c r="N21" s="42">
        <f t="shared" si="1"/>
        <v>-1.9607843137254901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75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6.896551724137931</v>
      </c>
      <c r="K23" s="27">
        <v>70</v>
      </c>
      <c r="L23" s="13" t="s">
        <v>0</v>
      </c>
      <c r="M23" s="13">
        <v>75</v>
      </c>
      <c r="N23" s="42">
        <f t="shared" si="1"/>
        <v>6.896551724137931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158</v>
      </c>
      <c r="H24" s="13" t="s">
        <v>0</v>
      </c>
      <c r="I24" s="14">
        <v>168</v>
      </c>
      <c r="J24" s="42">
        <f t="shared" si="0"/>
        <v>1.2269938650306749</v>
      </c>
      <c r="K24" s="15">
        <v>136</v>
      </c>
      <c r="L24" s="13" t="s">
        <v>0</v>
      </c>
      <c r="M24" s="14">
        <v>140</v>
      </c>
      <c r="N24" s="42">
        <f t="shared" si="1"/>
        <v>19.565217391304348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122</v>
      </c>
      <c r="H25" s="13" t="s">
        <v>0</v>
      </c>
      <c r="I25" s="14">
        <v>135</v>
      </c>
      <c r="J25" s="42">
        <f t="shared" si="0"/>
        <v>-6.22568093385214</v>
      </c>
      <c r="K25" s="26">
        <v>128</v>
      </c>
      <c r="L25" s="13" t="s">
        <v>0</v>
      </c>
      <c r="M25" s="14">
        <v>132</v>
      </c>
      <c r="N25" s="42">
        <f t="shared" si="1"/>
        <v>-7.307692307692308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150</v>
      </c>
      <c r="L26" s="13" t="s">
        <v>0</v>
      </c>
      <c r="M26" s="11">
        <v>155</v>
      </c>
      <c r="N26" s="42">
        <f t="shared" si="1"/>
        <v>17.37704918032787</v>
      </c>
      <c r="P26" s="18"/>
      <c r="Q26" s="18"/>
      <c r="R26" s="18"/>
    </row>
    <row r="27" spans="1:18" ht="12.75" customHeight="1">
      <c r="A27" s="35">
        <v>15</v>
      </c>
      <c r="B27" s="65" t="s">
        <v>72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66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88</v>
      </c>
      <c r="H28" s="10" t="s">
        <v>0</v>
      </c>
      <c r="I28" s="14">
        <v>90</v>
      </c>
      <c r="J28" s="42">
        <f t="shared" si="0"/>
        <v>20.786516853932586</v>
      </c>
      <c r="K28" s="15">
        <v>76</v>
      </c>
      <c r="L28" s="10" t="s">
        <v>0</v>
      </c>
      <c r="M28" s="14">
        <v>80</v>
      </c>
      <c r="N28" s="42">
        <f aca="true" t="shared" si="2" ref="N28:N33">((D28+F28)/2-(K28+M28)/2)/((K28+M28)/2)*100</f>
        <v>37.82051282051282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22.22222222222222</v>
      </c>
      <c r="K29" s="26">
        <v>60</v>
      </c>
      <c r="L29" s="14" t="s">
        <v>0</v>
      </c>
      <c r="M29" s="11">
        <v>70</v>
      </c>
      <c r="N29" s="42">
        <f t="shared" si="2"/>
        <v>-15.384615384615385</v>
      </c>
      <c r="P29" s="18"/>
      <c r="Q29" s="18"/>
      <c r="R29" s="18"/>
    </row>
    <row r="30" spans="1:18" ht="12.75" customHeight="1">
      <c r="A30" s="35">
        <v>18</v>
      </c>
      <c r="B30" s="21" t="s">
        <v>65</v>
      </c>
      <c r="C30" s="19" t="s">
        <v>3</v>
      </c>
      <c r="D30" s="26">
        <v>50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50</v>
      </c>
      <c r="K30" s="26">
        <v>50</v>
      </c>
      <c r="L30" s="14" t="s">
        <v>0</v>
      </c>
      <c r="M30" s="11">
        <v>55</v>
      </c>
      <c r="N30" s="42">
        <f t="shared" si="2"/>
        <v>0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110</v>
      </c>
      <c r="L32" s="10" t="s">
        <v>0</v>
      </c>
      <c r="M32" s="14">
        <v>130</v>
      </c>
      <c r="N32" s="42">
        <f t="shared" si="2"/>
        <v>4.166666666666666</v>
      </c>
      <c r="P32" s="18"/>
      <c r="Q32" s="18"/>
      <c r="R32" s="18"/>
    </row>
    <row r="33" spans="1:18" ht="11.25" customHeight="1">
      <c r="A33" s="35">
        <v>21</v>
      </c>
      <c r="B33" s="21" t="s">
        <v>74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140</v>
      </c>
      <c r="J33" s="42">
        <f t="shared" si="0"/>
        <v>12</v>
      </c>
      <c r="K33" s="15">
        <v>100</v>
      </c>
      <c r="L33" s="14" t="s">
        <v>0</v>
      </c>
      <c r="M33" s="14">
        <v>120</v>
      </c>
      <c r="N33" s="42">
        <f t="shared" si="2"/>
        <v>27.27272727272727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170</v>
      </c>
      <c r="G34" s="15">
        <v>160</v>
      </c>
      <c r="H34" s="14" t="s">
        <v>0</v>
      </c>
      <c r="I34" s="14">
        <v>170</v>
      </c>
      <c r="J34" s="42">
        <f t="shared" si="0"/>
        <v>-3.0303030303030303</v>
      </c>
      <c r="K34" s="15">
        <v>130</v>
      </c>
      <c r="L34" s="14" t="s">
        <v>0</v>
      </c>
      <c r="M34" s="14">
        <v>140</v>
      </c>
      <c r="N34" s="42">
        <f aca="true" t="shared" si="3" ref="N34:N44">((D34+F34)/2-(K34+M34)/2)/((K34+M34)/2)*100</f>
        <v>18.51851851851852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60</v>
      </c>
      <c r="H36" s="10" t="s">
        <v>0</v>
      </c>
      <c r="I36" s="13">
        <v>90</v>
      </c>
      <c r="J36" s="42">
        <f t="shared" si="0"/>
        <v>-26.666666666666668</v>
      </c>
      <c r="K36" s="27">
        <v>50</v>
      </c>
      <c r="L36" s="10" t="s">
        <v>0</v>
      </c>
      <c r="M36" s="13">
        <v>70</v>
      </c>
      <c r="N36" s="42">
        <f t="shared" si="3"/>
        <v>-8.333333333333332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-17.647058823529413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50</v>
      </c>
      <c r="H39" s="13" t="s">
        <v>0</v>
      </c>
      <c r="I39" s="31">
        <v>70</v>
      </c>
      <c r="J39" s="42">
        <f t="shared" si="0"/>
        <v>-8.333333333333332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50</v>
      </c>
      <c r="E40" s="14" t="s">
        <v>0</v>
      </c>
      <c r="F40" s="13">
        <v>60</v>
      </c>
      <c r="G40" s="43">
        <v>50</v>
      </c>
      <c r="H40" s="10" t="s">
        <v>0</v>
      </c>
      <c r="I40" s="55">
        <v>60</v>
      </c>
      <c r="J40" s="42">
        <f t="shared" si="0"/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70</v>
      </c>
      <c r="J41" s="42">
        <f t="shared" si="0"/>
        <v>-16.666666666666664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50</v>
      </c>
      <c r="E42" s="14" t="s">
        <v>0</v>
      </c>
      <c r="F42" s="13">
        <v>60</v>
      </c>
      <c r="G42" s="15">
        <v>45</v>
      </c>
      <c r="H42" s="34" t="s">
        <v>0</v>
      </c>
      <c r="I42" s="14">
        <v>60</v>
      </c>
      <c r="J42" s="56">
        <f t="shared" si="0"/>
        <v>4.761904761904762</v>
      </c>
      <c r="K42" s="27">
        <v>35</v>
      </c>
      <c r="L42" s="13" t="s">
        <v>0</v>
      </c>
      <c r="M42" s="13">
        <v>40</v>
      </c>
      <c r="N42" s="42">
        <f t="shared" si="3"/>
        <v>46.666666666666664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60</v>
      </c>
      <c r="H43" s="34" t="s">
        <v>0</v>
      </c>
      <c r="I43" s="14">
        <v>80</v>
      </c>
      <c r="J43" s="42">
        <f t="shared" si="0"/>
        <v>-7.142857142857142</v>
      </c>
      <c r="K43" s="43">
        <v>50</v>
      </c>
      <c r="L43" s="55" t="s">
        <v>0</v>
      </c>
      <c r="M43" s="57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50</v>
      </c>
      <c r="E44" s="14" t="s">
        <v>0</v>
      </c>
      <c r="F44" s="13">
        <v>60</v>
      </c>
      <c r="G44" s="27">
        <v>40</v>
      </c>
      <c r="H44" s="14" t="s">
        <v>0</v>
      </c>
      <c r="I44" s="28">
        <v>70</v>
      </c>
      <c r="J44" s="42">
        <f>((D44+F44)/2-(G44+I44)/2)/((G44+I44)/2)*100</f>
        <v>0</v>
      </c>
      <c r="K44" s="27">
        <v>35</v>
      </c>
      <c r="L44" s="13" t="s">
        <v>0</v>
      </c>
      <c r="M44" s="13">
        <v>50</v>
      </c>
      <c r="N44" s="42">
        <f t="shared" si="3"/>
        <v>29.411764705882355</v>
      </c>
      <c r="P44" s="18"/>
      <c r="Q44" s="18"/>
      <c r="R44" s="18"/>
    </row>
    <row r="45" spans="1:18" ht="15" customHeight="1">
      <c r="A45" s="35">
        <v>33</v>
      </c>
      <c r="B45" s="24" t="s">
        <v>78</v>
      </c>
      <c r="C45" s="19" t="s">
        <v>3</v>
      </c>
      <c r="D45" s="27">
        <v>40</v>
      </c>
      <c r="E45" s="14" t="s">
        <v>0</v>
      </c>
      <c r="F45" s="13">
        <v>60</v>
      </c>
      <c r="G45" s="15" t="s">
        <v>0</v>
      </c>
      <c r="H45" s="14" t="s">
        <v>0</v>
      </c>
      <c r="I45" s="14" t="s">
        <v>0</v>
      </c>
      <c r="J45" s="42" t="s">
        <v>0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0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-40.909090909090914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2">
        <f t="shared" si="4"/>
        <v>-2.857142857142857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11.475409836065573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2">
        <f t="shared" si="4"/>
        <v>-2.857142857142857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13.333333333333334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1200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450</v>
      </c>
      <c r="J52" s="42">
        <f t="shared" si="4"/>
        <v>6.896551724137931</v>
      </c>
      <c r="K52" s="15">
        <v>440</v>
      </c>
      <c r="L52" s="14" t="s">
        <v>0</v>
      </c>
      <c r="M52" s="14">
        <v>460</v>
      </c>
      <c r="N52" s="42">
        <f t="shared" si="5"/>
        <v>3.3333333333333335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310</v>
      </c>
      <c r="E53" s="10" t="s">
        <v>0</v>
      </c>
      <c r="F53" s="14">
        <v>320</v>
      </c>
      <c r="G53" s="15">
        <v>290</v>
      </c>
      <c r="H53" s="10" t="s">
        <v>0</v>
      </c>
      <c r="I53" s="14">
        <v>300</v>
      </c>
      <c r="J53" s="42">
        <f t="shared" si="4"/>
        <v>6.779661016949152</v>
      </c>
      <c r="K53" s="15">
        <v>320</v>
      </c>
      <c r="L53" s="10" t="s">
        <v>0</v>
      </c>
      <c r="M53" s="14">
        <v>340</v>
      </c>
      <c r="N53" s="42">
        <f t="shared" si="5"/>
        <v>-4.545454545454546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4.411764705882353</v>
      </c>
      <c r="K54" s="15">
        <v>185</v>
      </c>
      <c r="L54" s="10" t="s">
        <v>0</v>
      </c>
      <c r="M54" s="14">
        <v>190</v>
      </c>
      <c r="N54" s="42">
        <f t="shared" si="5"/>
        <v>-5.333333333333334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7" t="s">
        <v>81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5" ht="17.25" customHeight="1">
      <c r="A61" s="104" t="s">
        <v>27</v>
      </c>
      <c r="B61" s="105"/>
      <c r="C61" s="105"/>
      <c r="D61" s="105"/>
      <c r="E61" s="105"/>
      <c r="F61" s="106"/>
      <c r="G61" s="75" t="s">
        <v>26</v>
      </c>
      <c r="H61" s="76"/>
      <c r="I61" s="76"/>
      <c r="J61" s="76"/>
      <c r="K61" s="76"/>
      <c r="L61" s="76"/>
      <c r="M61" s="76"/>
      <c r="N61" s="77"/>
      <c r="O61" s="16"/>
    </row>
    <row r="62" spans="1:14" ht="19.5" customHeight="1">
      <c r="A62" s="125" t="s">
        <v>10</v>
      </c>
      <c r="B62" s="125"/>
      <c r="C62" s="107" t="s">
        <v>8</v>
      </c>
      <c r="D62" s="107"/>
      <c r="E62" s="107"/>
      <c r="F62" s="107"/>
      <c r="G62" s="108" t="s">
        <v>10</v>
      </c>
      <c r="H62" s="109"/>
      <c r="I62" s="109"/>
      <c r="J62" s="110"/>
      <c r="K62" s="120" t="s">
        <v>9</v>
      </c>
      <c r="L62" s="121"/>
      <c r="M62" s="121"/>
      <c r="N62" s="122"/>
    </row>
    <row r="63" spans="1:14" ht="36" customHeight="1">
      <c r="A63" s="118" t="s">
        <v>89</v>
      </c>
      <c r="B63" s="119"/>
      <c r="C63" s="114" t="s">
        <v>92</v>
      </c>
      <c r="D63" s="83"/>
      <c r="E63" s="83"/>
      <c r="F63" s="84"/>
      <c r="G63" s="111" t="s">
        <v>90</v>
      </c>
      <c r="H63" s="112"/>
      <c r="I63" s="112"/>
      <c r="J63" s="113"/>
      <c r="K63" s="114" t="s">
        <v>93</v>
      </c>
      <c r="L63" s="83"/>
      <c r="M63" s="83"/>
      <c r="N63" s="84"/>
    </row>
    <row r="64" spans="1:14" ht="36.75" customHeight="1">
      <c r="A64" s="118" t="s">
        <v>77</v>
      </c>
      <c r="B64" s="126"/>
      <c r="C64" s="82" t="s">
        <v>76</v>
      </c>
      <c r="D64" s="83"/>
      <c r="E64" s="83"/>
      <c r="F64" s="84"/>
      <c r="G64" s="111" t="s">
        <v>91</v>
      </c>
      <c r="H64" s="112"/>
      <c r="I64" s="112"/>
      <c r="J64" s="113"/>
      <c r="K64" s="114" t="s">
        <v>93</v>
      </c>
      <c r="L64" s="83"/>
      <c r="M64" s="83"/>
      <c r="N64" s="84"/>
    </row>
    <row r="65" spans="1:14" ht="36.75" customHeight="1">
      <c r="A65" s="85" t="s">
        <v>76</v>
      </c>
      <c r="B65" s="86"/>
      <c r="C65" s="82" t="s">
        <v>76</v>
      </c>
      <c r="D65" s="83"/>
      <c r="E65" s="83"/>
      <c r="F65" s="84"/>
      <c r="G65" s="111" t="s">
        <v>94</v>
      </c>
      <c r="H65" s="123"/>
      <c r="I65" s="123"/>
      <c r="J65" s="124"/>
      <c r="K65" s="114" t="s">
        <v>93</v>
      </c>
      <c r="L65" s="83"/>
      <c r="M65" s="83"/>
      <c r="N65" s="84"/>
    </row>
    <row r="66" spans="1:14" ht="47.25" customHeight="1" hidden="1">
      <c r="A66" s="71" t="s">
        <v>50</v>
      </c>
      <c r="B66" s="71"/>
      <c r="C66" s="62" t="s">
        <v>61</v>
      </c>
      <c r="D66" s="61"/>
      <c r="E66" s="61"/>
      <c r="F66" s="63"/>
      <c r="G66" s="60" t="s">
        <v>49</v>
      </c>
      <c r="H66" s="60"/>
      <c r="I66" s="60"/>
      <c r="J66" s="60"/>
      <c r="K66" s="92" t="s">
        <v>48</v>
      </c>
      <c r="L66" s="92"/>
      <c r="M66" s="92"/>
      <c r="N66" s="92"/>
    </row>
    <row r="67" spans="1:14" ht="48.75" customHeight="1" hidden="1">
      <c r="A67" s="71"/>
      <c r="B67" s="71"/>
      <c r="C67" s="62" t="s">
        <v>61</v>
      </c>
      <c r="D67" s="61"/>
      <c r="E67" s="61"/>
      <c r="F67" s="63"/>
      <c r="G67" s="60"/>
      <c r="H67" s="60"/>
      <c r="I67" s="60"/>
      <c r="J67" s="60"/>
      <c r="K67" s="92"/>
      <c r="L67" s="92"/>
      <c r="M67" s="92"/>
      <c r="N67" s="92"/>
    </row>
    <row r="68" spans="1:14" ht="3.75" customHeight="1" hidden="1">
      <c r="A68" s="71"/>
      <c r="B68" s="71"/>
      <c r="C68" s="62" t="s">
        <v>61</v>
      </c>
      <c r="D68" s="61"/>
      <c r="E68" s="61"/>
      <c r="F68" s="63"/>
      <c r="G68" s="60" t="s">
        <v>46</v>
      </c>
      <c r="H68" s="60"/>
      <c r="I68" s="60"/>
      <c r="J68" s="60"/>
      <c r="K68" s="92" t="s">
        <v>47</v>
      </c>
      <c r="L68" s="92"/>
      <c r="M68" s="92"/>
      <c r="N68" s="92"/>
    </row>
    <row r="69" spans="1:14" ht="20.25" customHeight="1">
      <c r="A69" s="72" t="s">
        <v>79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/>
      <c r="L70" s="6"/>
      <c r="M70" s="6"/>
      <c r="N70" s="6"/>
    </row>
    <row r="71" spans="11:14" ht="18" customHeight="1">
      <c r="K71" s="67" t="s">
        <v>80</v>
      </c>
      <c r="L71" s="67"/>
      <c r="M71" s="67"/>
      <c r="N71" s="67"/>
    </row>
    <row r="72" spans="11:14" ht="15.75" customHeight="1">
      <c r="K72" s="69" t="s">
        <v>70</v>
      </c>
      <c r="L72" s="70"/>
      <c r="M72" s="70"/>
      <c r="N72" s="70"/>
    </row>
    <row r="73" spans="11:14" ht="15.75" customHeight="1">
      <c r="K73" s="67" t="s">
        <v>73</v>
      </c>
      <c r="L73" s="67"/>
      <c r="M73" s="67"/>
      <c r="N73" s="67"/>
    </row>
    <row r="74" spans="11:14" ht="13.5">
      <c r="K74" s="68" t="s">
        <v>71</v>
      </c>
      <c r="L74" s="68"/>
      <c r="M74" s="68"/>
      <c r="N74" s="68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67"/>
      <c r="L75" s="67"/>
      <c r="M75" s="67"/>
      <c r="N75" s="67"/>
    </row>
    <row r="76" spans="1:14" ht="15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68"/>
      <c r="L76" s="68"/>
      <c r="M76" s="68"/>
      <c r="N76" s="68"/>
    </row>
    <row r="79" spans="13:16" ht="13.5">
      <c r="M79" s="41"/>
      <c r="N79"/>
      <c r="O79"/>
      <c r="P79"/>
    </row>
    <row r="80" spans="13:16" ht="15.75">
      <c r="M80" s="69"/>
      <c r="N80" s="70"/>
      <c r="O80" s="70"/>
      <c r="P80" s="70"/>
    </row>
    <row r="81" spans="13:16" ht="15.75">
      <c r="M81" s="67"/>
      <c r="N81" s="67"/>
      <c r="O81" s="67"/>
      <c r="P81" s="67"/>
    </row>
    <row r="82" spans="13:16" ht="13.5">
      <c r="M82" s="68"/>
      <c r="N82" s="68"/>
      <c r="O82" s="68"/>
      <c r="P82" s="68"/>
    </row>
    <row r="83" spans="13:16" ht="15.75">
      <c r="M83" s="69"/>
      <c r="N83" s="70"/>
      <c r="O83" s="70"/>
      <c r="P83" s="70"/>
    </row>
    <row r="84" spans="13:16" ht="15.75">
      <c r="M84" s="67"/>
      <c r="N84" s="67"/>
      <c r="O84" s="67"/>
      <c r="P84" s="67"/>
    </row>
    <row r="85" spans="13:16" ht="13.5">
      <c r="M85" s="68"/>
      <c r="N85" s="68"/>
      <c r="O85" s="68"/>
      <c r="P85" s="68"/>
    </row>
    <row r="86" spans="13:16" ht="15.75">
      <c r="M86" s="67"/>
      <c r="N86" s="67"/>
      <c r="O86" s="67"/>
      <c r="P86" s="67"/>
    </row>
  </sheetData>
  <sheetProtection/>
  <mergeCells count="59">
    <mergeCell ref="A62:B62"/>
    <mergeCell ref="G63:J63"/>
    <mergeCell ref="K63:N63"/>
    <mergeCell ref="C63:F63"/>
    <mergeCell ref="A64:B64"/>
    <mergeCell ref="K73:N73"/>
    <mergeCell ref="K71:N71"/>
    <mergeCell ref="J10:J12"/>
    <mergeCell ref="K66:N66"/>
    <mergeCell ref="K62:N62"/>
    <mergeCell ref="G65:J65"/>
    <mergeCell ref="K65:N65"/>
    <mergeCell ref="M83:P83"/>
    <mergeCell ref="M82:P82"/>
    <mergeCell ref="A63:B63"/>
    <mergeCell ref="M86:P86"/>
    <mergeCell ref="M80:P80"/>
    <mergeCell ref="M81:P81"/>
    <mergeCell ref="K76:N76"/>
    <mergeCell ref="M85:P85"/>
    <mergeCell ref="M84:P84"/>
    <mergeCell ref="A76:J76"/>
    <mergeCell ref="C10:C12"/>
    <mergeCell ref="K67:N67"/>
    <mergeCell ref="A10:A12"/>
    <mergeCell ref="A60:N60"/>
    <mergeCell ref="K10:M12"/>
    <mergeCell ref="A61:F61"/>
    <mergeCell ref="C62:F62"/>
    <mergeCell ref="G62:J62"/>
    <mergeCell ref="A65:B65"/>
    <mergeCell ref="C65:F65"/>
    <mergeCell ref="A1:N1"/>
    <mergeCell ref="A2:N2"/>
    <mergeCell ref="A3:N3"/>
    <mergeCell ref="A4:N4"/>
    <mergeCell ref="A5:N5"/>
    <mergeCell ref="A7:F7"/>
    <mergeCell ref="K7:N7"/>
    <mergeCell ref="A8:N8"/>
    <mergeCell ref="J9:N9"/>
    <mergeCell ref="G61:N61"/>
    <mergeCell ref="N10:N12"/>
    <mergeCell ref="B10:B12"/>
    <mergeCell ref="C64:F64"/>
    <mergeCell ref="G64:J64"/>
    <mergeCell ref="K64:N64"/>
    <mergeCell ref="G10:I12"/>
    <mergeCell ref="D10:F12"/>
    <mergeCell ref="K75:N75"/>
    <mergeCell ref="K74:N74"/>
    <mergeCell ref="K72:N72"/>
    <mergeCell ref="A66:B66"/>
    <mergeCell ref="A67:B67"/>
    <mergeCell ref="A69:N69"/>
    <mergeCell ref="A68:B68"/>
    <mergeCell ref="K68:N68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4.25">
      <c r="B4" s="29"/>
      <c r="C4" s="28"/>
      <c r="D4" s="30"/>
    </row>
    <row r="5" spans="2:4" ht="14.25">
      <c r="B5" s="28"/>
      <c r="C5" s="28"/>
      <c r="D5" s="30"/>
    </row>
    <row r="6" spans="2:4" ht="14.25">
      <c r="B6" s="28"/>
      <c r="C6" s="28"/>
      <c r="D6" s="30"/>
    </row>
    <row r="7" spans="2:4" ht="14.25">
      <c r="B7" s="28"/>
      <c r="C7" s="28"/>
      <c r="D7" s="30"/>
    </row>
    <row r="8" spans="2:4" ht="14.25">
      <c r="B8" s="28"/>
      <c r="C8" s="28"/>
      <c r="D8" s="30"/>
    </row>
    <row r="9" spans="2:4" ht="14.25">
      <c r="B9" s="28"/>
      <c r="C9" s="28"/>
      <c r="D9" s="30"/>
    </row>
    <row r="10" spans="2:4" ht="14.25">
      <c r="B10" s="28"/>
      <c r="C10" s="28"/>
      <c r="D10" s="30"/>
    </row>
    <row r="11" spans="2:4" ht="14.25">
      <c r="B11" s="28"/>
      <c r="C11" s="28"/>
      <c r="D11" s="30"/>
    </row>
    <row r="12" spans="2:4" ht="14.25">
      <c r="B12" s="28"/>
      <c r="C12" s="28"/>
      <c r="D12" s="30"/>
    </row>
    <row r="13" spans="2:4" ht="14.25">
      <c r="B13" s="28"/>
      <c r="C13" s="28"/>
      <c r="D13" s="30"/>
    </row>
    <row r="14" spans="2:4" ht="14.25">
      <c r="B14" s="28"/>
      <c r="C14" s="28"/>
      <c r="D14" s="30"/>
    </row>
    <row r="15" spans="2:4" ht="14.25">
      <c r="B15" s="28"/>
      <c r="C15" s="28"/>
      <c r="D15" s="30"/>
    </row>
    <row r="16" spans="2:4" ht="14.25">
      <c r="B16" s="28"/>
      <c r="C16" s="28"/>
      <c r="D16" s="30"/>
    </row>
    <row r="17" spans="2:4" ht="14.25">
      <c r="B17" s="28"/>
      <c r="C17" s="28"/>
      <c r="D17" s="30"/>
    </row>
    <row r="18" spans="2:4" ht="14.25">
      <c r="B18" s="28"/>
      <c r="C18" s="28"/>
      <c r="D18" s="30"/>
    </row>
    <row r="19" spans="2:4" ht="14.25">
      <c r="B19" s="28"/>
      <c r="C19" s="28"/>
      <c r="D19" s="30"/>
    </row>
    <row r="20" spans="2:4" ht="14.25">
      <c r="B20" s="28"/>
      <c r="C20" s="28"/>
      <c r="D20" s="30"/>
    </row>
    <row r="21" spans="2:4" ht="14.25">
      <c r="B21" s="28"/>
      <c r="C21" s="28"/>
      <c r="D21" s="30"/>
    </row>
    <row r="22" spans="2:4" ht="14.25">
      <c r="B22" s="28"/>
      <c r="C22" s="28"/>
      <c r="D22" s="30"/>
    </row>
    <row r="23" spans="2:4" ht="14.25">
      <c r="B23" s="28"/>
      <c r="C23" s="28"/>
      <c r="D23" s="30"/>
    </row>
    <row r="24" spans="2:4" ht="14.25">
      <c r="B24" s="28"/>
      <c r="C24" s="28"/>
      <c r="D24" s="30"/>
    </row>
    <row r="25" spans="2:4" ht="14.25">
      <c r="B25" s="28"/>
      <c r="C25" s="28"/>
      <c r="D25" s="30"/>
    </row>
    <row r="26" spans="2:4" ht="14.25">
      <c r="B26" s="28"/>
      <c r="C26" s="28"/>
      <c r="D26" s="30"/>
    </row>
    <row r="27" spans="2:4" ht="14.25">
      <c r="B27" s="28"/>
      <c r="C27" s="28"/>
      <c r="D27" s="30"/>
    </row>
    <row r="28" spans="2:4" ht="14.25">
      <c r="B28" s="28"/>
      <c r="C28" s="28"/>
      <c r="D28" s="30"/>
    </row>
    <row r="29" spans="2:4" ht="14.25">
      <c r="B29" s="28"/>
      <c r="C29" s="28"/>
      <c r="D29" s="30"/>
    </row>
    <row r="30" spans="2:4" ht="14.25">
      <c r="B30" s="28"/>
      <c r="C30" s="28"/>
      <c r="D30" s="30"/>
    </row>
    <row r="31" spans="2:4" ht="14.25">
      <c r="B31" s="28"/>
      <c r="C31" s="28"/>
      <c r="D31" s="30"/>
    </row>
    <row r="32" spans="2:4" ht="14.25">
      <c r="B32" s="28"/>
      <c r="C32" s="28"/>
      <c r="D32" s="30"/>
    </row>
    <row r="33" spans="2:4" ht="14.25">
      <c r="B33" s="28"/>
      <c r="C33" s="28"/>
      <c r="D33" s="30"/>
    </row>
    <row r="34" spans="2:4" ht="14.25">
      <c r="B34" s="28"/>
      <c r="C34" s="28"/>
      <c r="D34" s="30"/>
    </row>
    <row r="35" spans="2:4" ht="14.25">
      <c r="B35" s="28"/>
      <c r="C35" s="28"/>
      <c r="D35" s="30"/>
    </row>
    <row r="36" spans="2:4" ht="14.25">
      <c r="B36" s="28"/>
      <c r="C36" s="28"/>
      <c r="D36" s="30"/>
    </row>
    <row r="37" spans="2:4" ht="14.25">
      <c r="B37" s="28"/>
      <c r="C37" s="28"/>
      <c r="D37" s="30"/>
    </row>
    <row r="38" spans="2:4" ht="14.25">
      <c r="B38" s="28"/>
      <c r="C38" s="28"/>
      <c r="D38" s="30"/>
    </row>
    <row r="39" spans="2:4" ht="14.25">
      <c r="B39" s="28"/>
      <c r="C39" s="28"/>
      <c r="D39" s="30"/>
    </row>
    <row r="40" spans="2:4" ht="14.25">
      <c r="B40" s="28"/>
      <c r="C40" s="28"/>
      <c r="D40" s="30"/>
    </row>
    <row r="41" spans="2:4" ht="14.25">
      <c r="B41" s="28"/>
      <c r="C41" s="28"/>
      <c r="D41" s="30"/>
    </row>
    <row r="42" spans="2:4" ht="14.25">
      <c r="B42" s="28"/>
      <c r="C42" s="28"/>
      <c r="D42" s="30"/>
    </row>
    <row r="43" spans="2:4" ht="14.25">
      <c r="B43" s="28"/>
      <c r="C43" s="28"/>
      <c r="D43" s="30"/>
    </row>
    <row r="44" spans="2:4" ht="14.25">
      <c r="B44" s="28"/>
      <c r="C44" s="28"/>
      <c r="D44" s="30"/>
    </row>
    <row r="45" spans="2:4" ht="14.25">
      <c r="B45" s="28"/>
      <c r="C45" s="28"/>
      <c r="D45" s="30"/>
    </row>
    <row r="46" spans="2:4" ht="14.25">
      <c r="B46" s="28"/>
      <c r="C46" s="28"/>
      <c r="D46" s="30"/>
    </row>
    <row r="47" spans="2:4" ht="14.2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2022-10-25T07:27:49Z</cp:lastPrinted>
  <dcterms:created xsi:type="dcterms:W3CDTF">2007-06-24T07:34:26Z</dcterms:created>
  <dcterms:modified xsi:type="dcterms:W3CDTF">2022-10-25T07:28:18Z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