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<sst xmlns="http://schemas.openxmlformats.org/spreadsheetml/2006/main" count="307" uniqueCount="104">
  <si>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</si>
  <si>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</si>
  <si>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</si>
  <si>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</si>
  <si>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</si>
  <si>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</si>
  <si>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</si>
  <si>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</si>
  <si>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</si>
  <si>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</si>
  <si>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</si>
  <si>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</si>
  <si>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</si>
  <si>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</si>
  <si>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</si>
  <si>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</si>
  <si>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</si>
  <si>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</si>
  <si>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</si>
  <si>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</si>
  <si>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</si>
  <si>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</si>
  <si>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</si>
  <si>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</si>
  <si>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</si>
  <si>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</si>
  <si>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</si>
  <si>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</si>
  <si>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</si>
  <si>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</si>
  <si>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</si>
  <si>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</si>
  <si>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</si>
  <si>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</si>
  <si>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</si>
  <si>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</si>
  <si>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</si>
  <si>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</si>
  <si>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</si>
  <si>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</si>
  <si>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</si>
  <si>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</si>
  <si>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</si>
  <si>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</si>
  <si>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</si>
  <si>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</si>
  <si>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</si>
  <si>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</si>
  <si>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</si>
  <si>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</si>
  <si>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</si>
  <si>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</si>
  <si>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</si>
  <si>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</si>
  <si>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</si>
  <si>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</si>
  <si>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</si>
  <si>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</si>
  <si>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</si>
  <si>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</si>
  <si>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</si>
  <si>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</si>
  <si>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</si>
  <si>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</si>
  <si>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</si>
  <si>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</si>
  <si>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</si>
  <si>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</si>
  <si>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</si>
  <si>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</si>
  <si>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</si>
  <si>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</si>
  <si>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</si>
  <si>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</si>
  <si>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চাল-সরু (নাজির-সাধারণ)</t>
  </si>
  <si>
    <t>চিনি-আমদানীকৃত (সাদা-খোলা)</t>
  </si>
  <si>
    <t>আদা (কেরালা ও ইন্দোনেশিয়া)</t>
  </si>
  <si>
    <t xml:space="preserve">                  --------</t>
  </si>
  <si>
    <t>সরবরাহ বৃদ্ধি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</si>
  <si>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</si>
  <si>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 xml:space="preserve"> </t>
  </si>
  <si>
    <t xml:space="preserve">        উপপরিচালক </t>
  </si>
  <si>
    <t xml:space="preserve">        (মোঃ মজিবর রহমান)
</t>
  </si>
  <si>
    <r>
      <t>গত বছরের
18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</si>
  <si>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(20/11/২০২2) তারিখের সাথে গত  বছরের (18/11/২০২১) তারিখের  বাজারদরের হ্রাস/বৃদ্ধি (%)</t>
  </si>
  <si>
    <t>তারিখঃ 20/11/২০২2 খ্রিঃ।</t>
  </si>
  <si>
    <r>
      <t>আজকের
20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</si>
  <si>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20/১০/2022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</si>
  <si>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(20/11/২০২2) তারিখের সাথে গত  মাসের (20/১০/২০২2)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</si>
  <si>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17/1১/২০২2 খ্রিঃ তারিখের তুলনায় আজ 20/11/2022 খ্রিঃ তারিখে যে সকল পণ্যের খুচরা বাজার মূল্য হ্রাস/বৃদ্ধি পেয়েছে তার বিবরণ:</t>
  </si>
  <si>
    <t xml:space="preserve">     20/11/২০২২</t>
  </si>
  <si>
    <t>০১। আটা- (প্যাকেট-সাদা)।</t>
  </si>
  <si>
    <t>০২। তেল-সয়াবিন (ক্যান ১লিঃ বিভিন্ন ব্র্যান্ড)  ।</t>
  </si>
  <si>
    <t>০৩। মসলাঃ আদা (কেরালা ও ইন্দোনেশিয়া)।</t>
  </si>
  <si>
    <t xml:space="preserve">০৫। মোরগ-মুরগি-(দেশী) জ্যান্ত। </t>
  </si>
  <si>
    <t>০৪। সবজিঃ কাঁচা পেঁপে, সিম, পটল ও মূলা।</t>
  </si>
  <si>
    <t xml:space="preserve">  সরবরাহ হ্রাস পাওয়া খুচরা মূল্য বৃদ্ধি পেয়েছে।</t>
  </si>
  <si>
    <t>বাণিজ্য মন্ত্রণালয় কর্তৃক মূল্য বৃদ্ধি করায় খুচরা মূল্য বৃদ্ধি পেয়েছে।</t>
  </si>
  <si>
    <t>০৬। ডিমঃ মুরগি (কক/সোনালী)।</t>
  </si>
  <si>
    <t>স্মারক নং-১২.০২.০০০০.০১৯.১৬.০০১.২0-৫29</t>
  </si>
  <si>
    <t>০৩। মাছঃ পাংগাস।</t>
  </si>
  <si>
    <t>০১। মসলাঃ পিঁয়াজ (দেশী ও আমদানীকৃত -ভারত)।</t>
  </si>
  <si>
    <t>সরবরাহ বৃদ্ধি ও পাইকারী মূল্য  হ্রাস পাওয়ায় খুচরা মূল্য হ্রাস পেয়েছে।</t>
  </si>
  <si>
    <t>০২। সবজিঃ বাধাঁকপি ও লাউ।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</si>
</sst>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left" vertical="top" wrapText="1"/>
      <protection/>
    </xf>
    <xf numFmtId="0" fontId="62" fillId="0" borderId="10" xfId="53" applyFont="1" applyBorder="1" applyAlignment="1" applyProtection="1">
      <alignment horizontal="left" vertical="top" wrapText="1"/>
      <protection/>
    </xf>
    <xf numFmtId="0" fontId="62" fillId="0" borderId="18" xfId="53" applyFont="1" applyBorder="1" applyAlignment="1" applyProtection="1">
      <alignment horizontal="left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6.25</c:v>
                </c:pt>
                <c:pt idx="6">
                  <c:v>-12.5</c:v>
                </c:pt>
                <c:pt idx="7">
                  <c:v>-18.75</c:v>
                </c:pt>
                <c:pt idx="8">
                  <c:v>25</c:v>
                </c:pt>
                <c:pt idx="9">
                  <c:v>0</c:v>
                </c:pt>
                <c:pt idx="10">
                  <c:v>146.15384615384613</c:v>
                </c:pt>
                <c:pt idx="11">
                  <c:v>8.333333333333332</c:v>
                </c:pt>
                <c:pt idx="12">
                  <c:v>-47.05882352941176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5300"/>
        <c:crosses val="autoZero"/>
        <c:auto val="1"/>
        <c:lblOffset val="100"/>
        <c:tickLblSkip val="2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6.25</c:v>
                </c:pt>
                <c:pt idx="6">
                  <c:v>-12.5</c:v>
                </c:pt>
                <c:pt idx="7">
                  <c:v>-18.75</c:v>
                </c:pt>
                <c:pt idx="8">
                  <c:v>25</c:v>
                </c:pt>
                <c:pt idx="9">
                  <c:v>0</c:v>
                </c:pt>
                <c:pt idx="10">
                  <c:v>146.15384615384613</c:v>
                </c:pt>
                <c:pt idx="11">
                  <c:v>8.333333333333332</c:v>
                </c:pt>
                <c:pt idx="12">
                  <c:v>-47.05882352941176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398"/>
        <c:crosses val="autoZero"/>
        <c:auto val="1"/>
        <c:lblOffset val="100"/>
        <c:tickLblSkip val="2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6.25</c:v>
                </c:pt>
                <c:pt idx="6">
                  <c:v>-12.5</c:v>
                </c:pt>
                <c:pt idx="7">
                  <c:v>-18.75</c:v>
                </c:pt>
                <c:pt idx="8">
                  <c:v>25</c:v>
                </c:pt>
                <c:pt idx="9">
                  <c:v>0</c:v>
                </c:pt>
                <c:pt idx="10">
                  <c:v>146.15384615384613</c:v>
                </c:pt>
                <c:pt idx="11">
                  <c:v>8.333333333333332</c:v>
                </c:pt>
                <c:pt idx="12">
                  <c:v>-47.05882352941176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34251263"/>
        <c:axId val="39825912"/>
      </c:bar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5912"/>
        <c:crosses val="autoZero"/>
        <c:auto val="1"/>
        <c:lblOffset val="100"/>
        <c:tickLblSkip val="2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72</xdr:row>
      <xdr:rowOff>0</xdr:rowOff>
    </xdr:from>
    <xdr:to>
      <xdr:col>13</xdr:col>
      <xdr:colOff>800100</xdr:colOff>
      <xdr:row>72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51638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59">
      <selection activeCell="A64" sqref="A64:B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4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1" t="s">
        <v>99</v>
      </c>
      <c r="B7" s="111"/>
      <c r="C7" s="111"/>
      <c r="D7" s="111"/>
      <c r="E7" s="111"/>
      <c r="F7" s="111"/>
      <c r="H7" s="1"/>
      <c r="I7" s="1"/>
      <c r="J7" s="1"/>
      <c r="K7" s="112" t="s">
        <v>85</v>
      </c>
      <c r="L7" s="112"/>
      <c r="M7" s="112"/>
      <c r="N7" s="112"/>
    </row>
    <row r="8" spans="1:14" ht="15" customHeight="1">
      <c r="A8" s="113" t="s">
        <v>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31" t="s">
        <v>42</v>
      </c>
      <c r="K9" s="131"/>
      <c r="L9" s="131"/>
      <c r="M9" s="131"/>
      <c r="N9" s="131"/>
    </row>
    <row r="10" spans="1:14" ht="27" customHeight="1">
      <c r="A10" s="103" t="s">
        <v>4</v>
      </c>
      <c r="B10" s="103" t="s">
        <v>10</v>
      </c>
      <c r="C10" s="103" t="s">
        <v>1</v>
      </c>
      <c r="D10" s="88" t="s">
        <v>86</v>
      </c>
      <c r="E10" s="89"/>
      <c r="F10" s="90"/>
      <c r="G10" s="88" t="s">
        <v>87</v>
      </c>
      <c r="H10" s="89"/>
      <c r="I10" s="90"/>
      <c r="J10" s="128" t="s">
        <v>88</v>
      </c>
      <c r="K10" s="88" t="s">
        <v>83</v>
      </c>
      <c r="L10" s="89"/>
      <c r="M10" s="90"/>
      <c r="N10" s="128" t="s">
        <v>84</v>
      </c>
    </row>
    <row r="11" spans="1:14" ht="21.75" customHeight="1">
      <c r="A11" s="103"/>
      <c r="B11" s="103"/>
      <c r="C11" s="103"/>
      <c r="D11" s="91"/>
      <c r="E11" s="92"/>
      <c r="F11" s="93"/>
      <c r="G11" s="91"/>
      <c r="H11" s="92"/>
      <c r="I11" s="93"/>
      <c r="J11" s="129"/>
      <c r="K11" s="91"/>
      <c r="L11" s="92"/>
      <c r="M11" s="93"/>
      <c r="N11" s="129"/>
    </row>
    <row r="12" spans="1:14" ht="21" customHeight="1">
      <c r="A12" s="103"/>
      <c r="B12" s="103"/>
      <c r="C12" s="103"/>
      <c r="D12" s="107"/>
      <c r="E12" s="108"/>
      <c r="F12" s="109"/>
      <c r="G12" s="107"/>
      <c r="H12" s="108"/>
      <c r="I12" s="109"/>
      <c r="J12" s="130"/>
      <c r="K12" s="91"/>
      <c r="L12" s="92"/>
      <c r="M12" s="93"/>
      <c r="N12" s="130"/>
    </row>
    <row r="13" spans="1:18" ht="15" customHeight="1">
      <c r="A13" s="35">
        <v>1</v>
      </c>
      <c r="B13" s="36" t="s">
        <v>74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53</v>
      </c>
      <c r="N15" s="42">
        <f t="shared" si="1"/>
        <v>13.861386138613863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70</v>
      </c>
      <c r="G17" s="51">
        <v>58</v>
      </c>
      <c r="H17" s="52" t="s">
        <v>0</v>
      </c>
      <c r="I17" s="53">
        <v>62</v>
      </c>
      <c r="J17" s="42">
        <f t="shared" si="0"/>
        <v>12.5</v>
      </c>
      <c r="K17" s="27">
        <v>40</v>
      </c>
      <c r="L17" s="12" t="s">
        <v>0</v>
      </c>
      <c r="M17" s="13">
        <v>45</v>
      </c>
      <c r="N17" s="42">
        <f t="shared" si="1"/>
        <v>58.82352941176471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56</v>
      </c>
      <c r="J18" s="42">
        <f t="shared" si="0"/>
        <v>9.90990990990991</v>
      </c>
      <c r="K18" s="27">
        <v>34</v>
      </c>
      <c r="L18" s="12" t="s">
        <v>0</v>
      </c>
      <c r="M18" s="13">
        <v>35</v>
      </c>
      <c r="N18" s="42">
        <f t="shared" si="1"/>
        <v>76.81159420289855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125</v>
      </c>
      <c r="H19" s="52" t="s">
        <v>0</v>
      </c>
      <c r="I19" s="53">
        <v>135</v>
      </c>
      <c r="J19" s="42">
        <f t="shared" si="0"/>
        <v>5.769230769230769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80</v>
      </c>
      <c r="J23" s="42">
        <f t="shared" si="0"/>
        <v>13.333333333333334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158</v>
      </c>
      <c r="H24" s="13" t="s">
        <v>0</v>
      </c>
      <c r="I24" s="14">
        <v>165</v>
      </c>
      <c r="J24" s="42">
        <f t="shared" si="0"/>
        <v>10.526315789473683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113</v>
      </c>
      <c r="H25" s="13" t="s">
        <v>0</v>
      </c>
      <c r="I25" s="14">
        <v>122</v>
      </c>
      <c r="J25" s="42">
        <f t="shared" si="0"/>
        <v>9.361702127659575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180</v>
      </c>
      <c r="J26" s="43">
        <f t="shared" si="0"/>
        <v>2.793296089385475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75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100</v>
      </c>
      <c r="H28" s="10" t="s">
        <v>0</v>
      </c>
      <c r="I28" s="14">
        <v>105</v>
      </c>
      <c r="J28" s="42">
        <f t="shared" si="0"/>
        <v>6.341463414634147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42.48366013071895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45</v>
      </c>
      <c r="E29" s="14" t="s">
        <v>0</v>
      </c>
      <c r="F29" s="11">
        <v>50</v>
      </c>
      <c r="G29" s="43">
        <v>50</v>
      </c>
      <c r="H29" s="55" t="s">
        <v>0</v>
      </c>
      <c r="I29" s="57">
        <v>55</v>
      </c>
      <c r="J29" s="42">
        <f t="shared" si="0"/>
        <v>-9.523809523809524</v>
      </c>
      <c r="K29" s="26">
        <v>60</v>
      </c>
      <c r="L29" s="14" t="s">
        <v>0</v>
      </c>
      <c r="M29" s="11">
        <v>65</v>
      </c>
      <c r="N29" s="42">
        <f t="shared" si="2"/>
        <v>-24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35</v>
      </c>
      <c r="E30" s="10" t="s">
        <v>0</v>
      </c>
      <c r="F30" s="11">
        <v>45</v>
      </c>
      <c r="G30" s="43">
        <v>50</v>
      </c>
      <c r="H30" s="55" t="s">
        <v>0</v>
      </c>
      <c r="I30" s="57">
        <v>55</v>
      </c>
      <c r="J30" s="42">
        <f t="shared" si="0"/>
        <v>-23.809523809523807</v>
      </c>
      <c r="K30" s="26">
        <v>45</v>
      </c>
      <c r="L30" s="14" t="s">
        <v>0</v>
      </c>
      <c r="M30" s="11">
        <v>50</v>
      </c>
      <c r="N30" s="42">
        <f t="shared" si="2"/>
        <v>-15.789473684210526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115</v>
      </c>
      <c r="L32" s="10" t="s">
        <v>0</v>
      </c>
      <c r="M32" s="14">
        <v>130</v>
      </c>
      <c r="N32" s="42">
        <f t="shared" si="2"/>
        <v>2.0408163265306123</v>
      </c>
      <c r="P32" s="18"/>
      <c r="Q32" s="18"/>
      <c r="R32" s="18"/>
    </row>
    <row r="33" spans="1:18" ht="12.75" customHeight="1">
      <c r="A33" s="35">
        <v>21</v>
      </c>
      <c r="B33" s="67" t="s">
        <v>76</v>
      </c>
      <c r="C33" s="19" t="s">
        <v>3</v>
      </c>
      <c r="D33" s="15">
        <v>130</v>
      </c>
      <c r="E33" s="14" t="s">
        <v>0</v>
      </c>
      <c r="F33" s="14">
        <v>180</v>
      </c>
      <c r="G33" s="27">
        <v>120</v>
      </c>
      <c r="H33" s="14" t="s">
        <v>0</v>
      </c>
      <c r="I33" s="14">
        <v>160</v>
      </c>
      <c r="J33" s="42">
        <f t="shared" si="0"/>
        <v>10.714285714285714</v>
      </c>
      <c r="K33" s="15">
        <v>70</v>
      </c>
      <c r="L33" s="14" t="s">
        <v>0</v>
      </c>
      <c r="M33" s="14">
        <v>100</v>
      </c>
      <c r="N33" s="42">
        <f t="shared" si="2"/>
        <v>82.35294117647058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140</v>
      </c>
      <c r="H34" s="14" t="s">
        <v>0</v>
      </c>
      <c r="I34" s="14">
        <v>160</v>
      </c>
      <c r="J34" s="42">
        <f t="shared" si="0"/>
        <v>26.666666666666668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40</v>
      </c>
      <c r="H36" s="10" t="s">
        <v>0</v>
      </c>
      <c r="I36" s="13">
        <v>70</v>
      </c>
      <c r="J36" s="42">
        <f t="shared" si="0"/>
        <v>-27.27272727272727</v>
      </c>
      <c r="K36" s="27">
        <v>40</v>
      </c>
      <c r="L36" s="10" t="s">
        <v>0</v>
      </c>
      <c r="M36" s="13">
        <v>60</v>
      </c>
      <c r="N36" s="42">
        <f t="shared" si="3"/>
        <v>-20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35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30</v>
      </c>
      <c r="L39" s="55" t="s">
        <v>0</v>
      </c>
      <c r="M39" s="57">
        <v>50</v>
      </c>
      <c r="N39" s="42">
        <f t="shared" si="3"/>
        <v>6.25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-12.5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25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-18.75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30</v>
      </c>
      <c r="L42" s="11" t="s">
        <v>0</v>
      </c>
      <c r="M42" s="13">
        <v>50</v>
      </c>
      <c r="N42" s="42">
        <f t="shared" si="3"/>
        <v>25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60</v>
      </c>
      <c r="J43" s="56">
        <f t="shared" si="0"/>
        <v>-20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45</v>
      </c>
      <c r="H44" s="13" t="s">
        <v>0</v>
      </c>
      <c r="I44" s="28">
        <v>60</v>
      </c>
      <c r="J44" s="42">
        <f>((D44+F44)/2-(G44+I44)/2)/((G44+I44)/2)*100</f>
        <v>52.38095238095239</v>
      </c>
      <c r="K44" s="27">
        <v>25</v>
      </c>
      <c r="L44" s="13" t="s">
        <v>0</v>
      </c>
      <c r="M44" s="13">
        <v>40</v>
      </c>
      <c r="N44" s="42">
        <f t="shared" si="3"/>
        <v>146.15384615384613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25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25</v>
      </c>
      <c r="L45" s="55" t="s">
        <v>0</v>
      </c>
      <c r="M45" s="57">
        <v>35</v>
      </c>
      <c r="N45" s="42">
        <f t="shared" si="3"/>
        <v>8.333333333333332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-30.76923076923077</v>
      </c>
      <c r="K46" s="27">
        <v>70</v>
      </c>
      <c r="L46" s="11" t="s">
        <v>0</v>
      </c>
      <c r="M46" s="13">
        <v>100</v>
      </c>
      <c r="N46" s="42">
        <f>((D46+F46)/2-(K46+M46)/2)/((K46+M46)/2)*100</f>
        <v>-47.05882352941176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3.225806451612903</v>
      </c>
      <c r="K52" s="15">
        <v>400</v>
      </c>
      <c r="L52" s="14" t="s">
        <v>0</v>
      </c>
      <c r="M52" s="14">
        <v>450</v>
      </c>
      <c r="N52" s="42">
        <f t="shared" si="5"/>
        <v>12.941176470588237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300</v>
      </c>
      <c r="H53" s="10" t="s">
        <v>0</v>
      </c>
      <c r="I53" s="14">
        <v>320</v>
      </c>
      <c r="J53" s="42">
        <f t="shared" si="4"/>
        <v>-16.129032258064516</v>
      </c>
      <c r="K53" s="15">
        <v>250</v>
      </c>
      <c r="L53" s="10">
        <v>280</v>
      </c>
      <c r="M53" s="14">
        <v>260</v>
      </c>
      <c r="N53" s="42">
        <f t="shared" si="5"/>
        <v>1.9607843137254901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-12.676056338028168</v>
      </c>
      <c r="K54" s="15">
        <v>150</v>
      </c>
      <c r="L54" s="10" t="s">
        <v>0</v>
      </c>
      <c r="M54" s="14">
        <v>160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50</v>
      </c>
      <c r="L55" s="10" t="s">
        <v>0</v>
      </c>
      <c r="M55" s="14">
        <v>55</v>
      </c>
      <c r="N55" s="42">
        <f t="shared" si="5"/>
        <v>28.57142857142857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35</v>
      </c>
      <c r="L56" s="10" t="s">
        <v>0</v>
      </c>
      <c r="M56" s="14">
        <v>38</v>
      </c>
      <c r="N56" s="42">
        <f t="shared" si="5"/>
        <v>6.8493150684931505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0" t="s">
        <v>89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5" ht="17.25" customHeight="1">
      <c r="A61" s="124" t="s">
        <v>27</v>
      </c>
      <c r="B61" s="125"/>
      <c r="C61" s="125"/>
      <c r="D61" s="125"/>
      <c r="E61" s="125"/>
      <c r="F61" s="126"/>
      <c r="G61" s="132" t="s">
        <v>26</v>
      </c>
      <c r="H61" s="133"/>
      <c r="I61" s="133"/>
      <c r="J61" s="133"/>
      <c r="K61" s="133"/>
      <c r="L61" s="133"/>
      <c r="M61" s="133"/>
      <c r="N61" s="134"/>
      <c r="O61" s="16"/>
    </row>
    <row r="62" spans="1:14" ht="19.5" customHeight="1">
      <c r="A62" s="123" t="s">
        <v>10</v>
      </c>
      <c r="B62" s="123"/>
      <c r="C62" s="127" t="s">
        <v>8</v>
      </c>
      <c r="D62" s="127"/>
      <c r="E62" s="127"/>
      <c r="F62" s="127"/>
      <c r="G62" s="104" t="s">
        <v>10</v>
      </c>
      <c r="H62" s="105"/>
      <c r="I62" s="105"/>
      <c r="J62" s="106"/>
      <c r="K62" s="120" t="s">
        <v>9</v>
      </c>
      <c r="L62" s="121"/>
      <c r="M62" s="121"/>
      <c r="N62" s="122"/>
    </row>
    <row r="63" spans="1:14" ht="53.25" customHeight="1">
      <c r="A63" s="76" t="s">
        <v>101</v>
      </c>
      <c r="B63" s="77"/>
      <c r="C63" s="70" t="s">
        <v>102</v>
      </c>
      <c r="D63" s="71"/>
      <c r="E63" s="71"/>
      <c r="F63" s="72"/>
      <c r="G63" s="81" t="s">
        <v>91</v>
      </c>
      <c r="H63" s="82"/>
      <c r="I63" s="82"/>
      <c r="J63" s="83"/>
      <c r="K63" s="73" t="s">
        <v>96</v>
      </c>
      <c r="L63" s="74"/>
      <c r="M63" s="74"/>
      <c r="N63" s="75"/>
    </row>
    <row r="64" spans="1:14" ht="48.75" customHeight="1">
      <c r="A64" s="76" t="s">
        <v>103</v>
      </c>
      <c r="B64" s="77"/>
      <c r="C64" s="70" t="s">
        <v>73</v>
      </c>
      <c r="D64" s="71"/>
      <c r="E64" s="71"/>
      <c r="F64" s="72"/>
      <c r="G64" s="81" t="s">
        <v>92</v>
      </c>
      <c r="H64" s="82"/>
      <c r="I64" s="82"/>
      <c r="J64" s="83"/>
      <c r="K64" s="70" t="s">
        <v>97</v>
      </c>
      <c r="L64" s="71"/>
      <c r="M64" s="71"/>
      <c r="N64" s="72"/>
    </row>
    <row r="65" spans="1:14" ht="36" customHeight="1">
      <c r="A65" s="76" t="s">
        <v>100</v>
      </c>
      <c r="B65" s="77"/>
      <c r="C65" s="70" t="s">
        <v>78</v>
      </c>
      <c r="D65" s="71"/>
      <c r="E65" s="71"/>
      <c r="F65" s="72"/>
      <c r="G65" s="81" t="s">
        <v>93</v>
      </c>
      <c r="H65" s="82"/>
      <c r="I65" s="82"/>
      <c r="J65" s="83"/>
      <c r="K65" s="70" t="s">
        <v>79</v>
      </c>
      <c r="L65" s="71"/>
      <c r="M65" s="71"/>
      <c r="N65" s="72"/>
    </row>
    <row r="66" spans="1:14" ht="36" customHeight="1">
      <c r="A66" s="76" t="s">
        <v>77</v>
      </c>
      <c r="B66" s="77"/>
      <c r="C66" s="78" t="s">
        <v>77</v>
      </c>
      <c r="D66" s="79"/>
      <c r="E66" s="79"/>
      <c r="F66" s="80"/>
      <c r="G66" s="81" t="s">
        <v>95</v>
      </c>
      <c r="H66" s="82"/>
      <c r="I66" s="82"/>
      <c r="J66" s="83"/>
      <c r="K66" s="70" t="s">
        <v>79</v>
      </c>
      <c r="L66" s="71"/>
      <c r="M66" s="71"/>
      <c r="N66" s="72"/>
    </row>
    <row r="67" spans="1:14" ht="36" customHeight="1">
      <c r="A67" s="76" t="s">
        <v>77</v>
      </c>
      <c r="B67" s="77"/>
      <c r="C67" s="78" t="s">
        <v>77</v>
      </c>
      <c r="D67" s="79"/>
      <c r="E67" s="79"/>
      <c r="F67" s="80"/>
      <c r="G67" s="81" t="s">
        <v>94</v>
      </c>
      <c r="H67" s="82"/>
      <c r="I67" s="82"/>
      <c r="J67" s="83"/>
      <c r="K67" s="73" t="s">
        <v>96</v>
      </c>
      <c r="L67" s="74"/>
      <c r="M67" s="74"/>
      <c r="N67" s="75"/>
    </row>
    <row r="68" spans="1:14" ht="36" customHeight="1">
      <c r="A68" s="76" t="s">
        <v>77</v>
      </c>
      <c r="B68" s="77"/>
      <c r="C68" s="78" t="s">
        <v>77</v>
      </c>
      <c r="D68" s="79"/>
      <c r="E68" s="79"/>
      <c r="F68" s="80"/>
      <c r="G68" s="85" t="s">
        <v>98</v>
      </c>
      <c r="H68" s="86"/>
      <c r="I68" s="86"/>
      <c r="J68" s="87"/>
      <c r="K68" s="73" t="s">
        <v>96</v>
      </c>
      <c r="L68" s="74"/>
      <c r="M68" s="74"/>
      <c r="N68" s="75"/>
    </row>
    <row r="69" spans="1:14" ht="47.25" customHeight="1" hidden="1">
      <c r="A69" s="100" t="s">
        <v>50</v>
      </c>
      <c r="B69" s="101"/>
      <c r="C69" s="62" t="s">
        <v>58</v>
      </c>
      <c r="D69" s="61"/>
      <c r="E69" s="61"/>
      <c r="F69" s="63"/>
      <c r="G69" s="60" t="s">
        <v>49</v>
      </c>
      <c r="H69" s="60"/>
      <c r="I69" s="60"/>
      <c r="J69" s="60"/>
      <c r="K69" s="84" t="s">
        <v>48</v>
      </c>
      <c r="L69" s="84"/>
      <c r="M69" s="84"/>
      <c r="N69" s="84"/>
    </row>
    <row r="70" spans="1:14" ht="48.75" customHeight="1" hidden="1">
      <c r="A70" s="100"/>
      <c r="B70" s="101"/>
      <c r="C70" s="62" t="s">
        <v>58</v>
      </c>
      <c r="D70" s="61"/>
      <c r="E70" s="61"/>
      <c r="F70" s="63"/>
      <c r="G70" s="60"/>
      <c r="H70" s="60"/>
      <c r="I70" s="60"/>
      <c r="J70" s="60"/>
      <c r="K70" s="84"/>
      <c r="L70" s="84"/>
      <c r="M70" s="84"/>
      <c r="N70" s="84"/>
    </row>
    <row r="71" spans="1:14" ht="3.75" customHeight="1" hidden="1">
      <c r="A71" s="99"/>
      <c r="B71" s="99"/>
      <c r="C71" s="62" t="s">
        <v>58</v>
      </c>
      <c r="D71" s="61"/>
      <c r="E71" s="61"/>
      <c r="F71" s="63"/>
      <c r="G71" s="60" t="s">
        <v>46</v>
      </c>
      <c r="H71" s="60"/>
      <c r="I71" s="60"/>
      <c r="J71" s="60"/>
      <c r="K71" s="84" t="s">
        <v>47</v>
      </c>
      <c r="L71" s="84"/>
      <c r="M71" s="84"/>
      <c r="N71" s="84"/>
    </row>
    <row r="72" spans="1:14" ht="20.25" customHeight="1">
      <c r="A72" s="98" t="s">
        <v>69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32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" t="s">
        <v>80</v>
      </c>
      <c r="L73" s="6"/>
      <c r="M73" s="6"/>
      <c r="N73" s="6"/>
    </row>
    <row r="74" spans="11:14" ht="18" customHeight="1">
      <c r="K74" s="97" t="s">
        <v>90</v>
      </c>
      <c r="L74" s="97"/>
      <c r="M74" s="97"/>
      <c r="N74" s="97"/>
    </row>
    <row r="75" spans="11:14" ht="15.75" customHeight="1">
      <c r="K75" s="95" t="s">
        <v>82</v>
      </c>
      <c r="L75" s="96"/>
      <c r="M75" s="96"/>
      <c r="N75" s="96"/>
    </row>
    <row r="76" spans="11:14" ht="15.75" customHeight="1">
      <c r="K76" s="97" t="s">
        <v>81</v>
      </c>
      <c r="L76" s="97"/>
      <c r="M76" s="97"/>
      <c r="N76" s="97"/>
    </row>
    <row r="77" spans="11:14" ht="13.5">
      <c r="K77" s="94" t="s">
        <v>65</v>
      </c>
      <c r="L77" s="94"/>
      <c r="M77" s="94"/>
      <c r="N77" s="94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97"/>
      <c r="L78" s="97"/>
      <c r="M78" s="97"/>
      <c r="N78" s="97"/>
    </row>
    <row r="79" spans="1:14" ht="15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94"/>
      <c r="L79" s="94"/>
      <c r="M79" s="94"/>
      <c r="N79" s="94"/>
    </row>
    <row r="82" spans="13:16" ht="13.5">
      <c r="M82" s="41"/>
      <c r="N82"/>
      <c r="O82"/>
      <c r="P82"/>
    </row>
    <row r="83" spans="13:16" ht="15.75">
      <c r="M83" s="95"/>
      <c r="N83" s="96"/>
      <c r="O83" s="96"/>
      <c r="P83" s="96"/>
    </row>
    <row r="84" spans="13:16" ht="15.75">
      <c r="M84" s="97"/>
      <c r="N84" s="97"/>
      <c r="O84" s="97"/>
      <c r="P84" s="97"/>
    </row>
    <row r="85" spans="13:16" ht="13.5">
      <c r="M85" s="94"/>
      <c r="N85" s="94"/>
      <c r="O85" s="94"/>
      <c r="P85" s="94"/>
    </row>
    <row r="86" spans="13:16" ht="15.75">
      <c r="M86" s="95"/>
      <c r="N86" s="96"/>
      <c r="O86" s="96"/>
      <c r="P86" s="96"/>
    </row>
    <row r="87" spans="13:16" ht="15.75">
      <c r="M87" s="97"/>
      <c r="N87" s="97"/>
      <c r="O87" s="97"/>
      <c r="P87" s="97"/>
    </row>
    <row r="88" spans="13:16" ht="13.5">
      <c r="M88" s="94"/>
      <c r="N88" s="94"/>
      <c r="O88" s="94"/>
      <c r="P88" s="94"/>
    </row>
    <row r="89" spans="13:16" ht="15.75">
      <c r="M89" s="97"/>
      <c r="N89" s="97"/>
      <c r="O89" s="97"/>
      <c r="P89" s="97"/>
    </row>
  </sheetData>
  <sheetProtection/>
  <mergeCells count="71">
    <mergeCell ref="A10:A12"/>
    <mergeCell ref="A61:F61"/>
    <mergeCell ref="C62:F62"/>
    <mergeCell ref="J10:J12"/>
    <mergeCell ref="G65:J65"/>
    <mergeCell ref="J9:N9"/>
    <mergeCell ref="G61:N61"/>
    <mergeCell ref="N10:N12"/>
    <mergeCell ref="B10:B12"/>
    <mergeCell ref="G10:I12"/>
    <mergeCell ref="A65:B65"/>
    <mergeCell ref="C65:F65"/>
    <mergeCell ref="A63:B63"/>
    <mergeCell ref="K62:N62"/>
    <mergeCell ref="A62:B62"/>
    <mergeCell ref="K65:N65"/>
    <mergeCell ref="K64:N64"/>
    <mergeCell ref="A1:N1"/>
    <mergeCell ref="A2:N2"/>
    <mergeCell ref="A3:N3"/>
    <mergeCell ref="A4:N4"/>
    <mergeCell ref="A5:N5"/>
    <mergeCell ref="A7:F7"/>
    <mergeCell ref="K7:N7"/>
    <mergeCell ref="A8:N8"/>
    <mergeCell ref="K76:N76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K68:N68"/>
    <mergeCell ref="A79:J79"/>
    <mergeCell ref="C10:C12"/>
    <mergeCell ref="G62:J62"/>
    <mergeCell ref="D10:F12"/>
    <mergeCell ref="A60:N60"/>
    <mergeCell ref="K10:M12"/>
    <mergeCell ref="K77:N77"/>
    <mergeCell ref="K75:N75"/>
    <mergeCell ref="K74:N74"/>
    <mergeCell ref="A72:N72"/>
    <mergeCell ref="A71:B71"/>
    <mergeCell ref="A69:B69"/>
    <mergeCell ref="A70:B70"/>
    <mergeCell ref="K71:N71"/>
    <mergeCell ref="K70:N70"/>
    <mergeCell ref="K69:N69"/>
    <mergeCell ref="A68:B68"/>
    <mergeCell ref="C68:F68"/>
    <mergeCell ref="G68:J68"/>
    <mergeCell ref="C63:F63"/>
    <mergeCell ref="G63:J63"/>
    <mergeCell ref="K63:N63"/>
    <mergeCell ref="A64:B64"/>
    <mergeCell ref="C64:F64"/>
    <mergeCell ref="G64:J64"/>
    <mergeCell ref="K66:N66"/>
    <mergeCell ref="K67:N67"/>
    <mergeCell ref="A66:B66"/>
    <mergeCell ref="A67:B67"/>
    <mergeCell ref="C66:F66"/>
    <mergeCell ref="C67:F67"/>
    <mergeCell ref="G66:J66"/>
    <mergeCell ref="G67:J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2022-11-20T07:29:37Z</cp:lastPrinted>
  <dcterms:created xsi:type="dcterms:W3CDTF">2007-06-24T07:34:26Z</dcterms:created>
  <dcterms:modified xsi:type="dcterms:W3CDTF">2022-11-20T08:12:27Z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