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<sst xmlns="http://schemas.openxmlformats.org/spreadsheetml/2006/main" count="230" uniqueCount="94">
  <si>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</si>
  <si>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</si>
  <si>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</si>
  <si>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</si>
  <si>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</si>
  <si>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</si>
  <si>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</si>
  <si>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</si>
  <si>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</si>
  <si>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</si>
  <si>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</si>
  <si>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</si>
  <si>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</si>
  <si>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</si>
  <si>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</si>
  <si>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</si>
  <si>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</si>
  <si>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</si>
  <si>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</si>
  <si>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</si>
  <si>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</si>
  <si>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</si>
  <si>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</si>
  <si>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</si>
  <si>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</si>
  <si>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</si>
  <si>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</si>
  <si>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</si>
  <si>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</si>
  <si>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</si>
  <si>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</si>
  <si>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</si>
  <si>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</si>
  <si>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</si>
  <si>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</si>
  <si>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</si>
  <si>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</si>
  <si>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</si>
  <si>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</si>
  <si>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</si>
  <si>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</si>
  <si>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</si>
  <si>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</si>
  <si>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</si>
  <si>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</si>
  <si>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</si>
  <si>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</si>
  <si>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</si>
  <si>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</si>
  <si>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</si>
  <si>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</si>
  <si>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</si>
  <si>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</si>
  <si>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</si>
  <si>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</si>
  <si>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</si>
  <si>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</si>
  <si>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</si>
  <si>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</si>
  <si>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</si>
  <si>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</si>
  <si>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</si>
  <si>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</si>
  <si>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</si>
  <si>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</si>
  <si>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</si>
  <si>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</si>
  <si>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</si>
  <si>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</si>
  <si>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</si>
  <si>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</si>
  <si>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</si>
  <si>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</si>
  <si>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</si>
  <si>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</si>
  <si>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</si>
  <si>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</si>
  <si>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</si>
  <si>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</si>
  <si>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</si>
  <si>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</si>
  <si>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</si>
  <si>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</si>
  <si>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চিনি খোলা/মশুর ডাল/ছোলা কালাই/মুগ ডাল</t>
  </si>
  <si>
    <t>সরবারহ কম থাকায় চিনি খোলা/মশুর ডাল দাম/ছোলা কালাই /মুগ ডাল কিছুটা বৃদ্ধি পেয়েছে</t>
  </si>
  <si>
    <t>02-12-2021</t>
  </si>
  <si>
    <t>03-11-2022</t>
  </si>
  <si>
    <t>স্মারক নম্বর:12.02.5500.700.16.002.21-1030</t>
  </si>
  <si>
    <t>তারিখঃ04/12/2022 খ্রিঃ।</t>
  </si>
  <si>
    <t>04-12-2022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</si>
  <si>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</si>
  <si>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</si>
  <si>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সরবরাহ বেশী থাকায় বাজারে পিঁয়াজ দেশি/বেগুন/আলু/মিষ্টিকুমড়া/কাচামরিচ/লবণ এর মূল্য কিছুটা হ্রাস পেয়েছে</t>
  </si>
  <si>
    <t>পিঁয়াজ দেশি/ বেগুন /আলু/ মিষ্টিকুমড়া/কাচামরিচ/লবণ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</si>
</sst>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2367232"/>
        <c:axId val="172598400"/>
      </c:barChart>
      <c:catAx>
        <c:axId val="17236723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598400"/>
        <c:crosses val="autoZero"/>
        <c:auto val="1"/>
        <c:lblAlgn val="ctr"/>
        <c:lblOffset val="100"/>
      </c:catAx>
      <c:valAx>
        <c:axId val="17259840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3672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87</v>
      </c>
      <c r="B6" s="76"/>
      <c r="C6" s="76"/>
      <c r="D6" s="76"/>
      <c r="E6" s="76"/>
      <c r="F6" s="76"/>
      <c r="H6" s="52"/>
      <c r="I6" s="36"/>
      <c r="J6" s="74" t="s">
        <v>88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89</v>
      </c>
      <c r="E10" s="82"/>
      <c r="F10" s="83"/>
      <c r="G10" s="84" t="s">
        <v>86</v>
      </c>
      <c r="H10" s="85"/>
      <c r="I10" s="86"/>
      <c r="J10" s="80"/>
      <c r="K10" s="87" t="s">
        <v>85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58</v>
      </c>
      <c r="L12" s="51" t="s">
        <v>9</v>
      </c>
      <c r="M12" s="34">
        <v>60</v>
      </c>
      <c r="N12" s="37">
        <f>((D12+F12)/2-(K12+M12)/2)/((K12+M12)/2)*100</f>
        <v>16.949152542372879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62</v>
      </c>
      <c r="E15" s="51" t="s">
        <v>9</v>
      </c>
      <c r="F15" s="34">
        <v>65</v>
      </c>
      <c r="G15" s="57">
        <v>62</v>
      </c>
      <c r="H15" s="51" t="s">
        <v>9</v>
      </c>
      <c r="I15" s="58">
        <v>65</v>
      </c>
      <c r="J15" s="37">
        <f t="shared" si="0"/>
        <v>0</v>
      </c>
      <c r="K15" s="34">
        <v>34</v>
      </c>
      <c r="L15" s="51" t="s">
        <v>9</v>
      </c>
      <c r="M15" s="34">
        <v>38</v>
      </c>
      <c r="N15" s="37">
        <f t="shared" si="1"/>
        <v>76.388888888888886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58</v>
      </c>
      <c r="E16" s="51" t="s">
        <v>9</v>
      </c>
      <c r="F16" s="34">
        <v>60</v>
      </c>
      <c r="G16" s="57">
        <v>58</v>
      </c>
      <c r="H16" s="51" t="s">
        <v>9</v>
      </c>
      <c r="I16" s="58">
        <v>60</v>
      </c>
      <c r="J16" s="37">
        <f t="shared" si="0"/>
        <v>0</v>
      </c>
      <c r="K16" s="34">
        <v>31</v>
      </c>
      <c r="L16" s="51" t="s">
        <v>9</v>
      </c>
      <c r="M16" s="34">
        <v>33</v>
      </c>
      <c r="N16" s="37">
        <f t="shared" si="1"/>
        <v>84.375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160</v>
      </c>
      <c r="H20" s="51" t="s">
        <v>9</v>
      </c>
      <c r="I20" s="58">
        <v>162</v>
      </c>
      <c r="J20" s="37">
        <f t="shared" si="0"/>
        <v>9.6273291925465845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140</v>
      </c>
      <c r="N21" s="37">
        <f t="shared" si="1"/>
        <v>-11.510791366906476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940</v>
      </c>
      <c r="G22" s="57">
        <v>890</v>
      </c>
      <c r="H22" s="51" t="s">
        <v>9</v>
      </c>
      <c r="I22" s="58">
        <v>895</v>
      </c>
      <c r="J22" s="37">
        <f t="shared" si="0"/>
        <v>4.7619047619047619</v>
      </c>
      <c r="K22" s="34">
        <v>735</v>
      </c>
      <c r="L22" s="51" t="s">
        <v>9</v>
      </c>
      <c r="M22" s="34">
        <v>755</v>
      </c>
      <c r="N22" s="37">
        <f t="shared" si="1"/>
        <v>25.503355704697988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45</v>
      </c>
      <c r="H23" s="51" t="s">
        <v>9</v>
      </c>
      <c r="I23" s="58">
        <v>50</v>
      </c>
      <c r="J23" s="37">
        <f t="shared" si="0"/>
        <v>-17.894736842105264</v>
      </c>
      <c r="K23" s="34">
        <v>48</v>
      </c>
      <c r="L23" s="51" t="s">
        <v>9</v>
      </c>
      <c r="M23" s="34">
        <v>50</v>
      </c>
      <c r="N23" s="37">
        <f t="shared" si="1"/>
        <v>-20.408163265306122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42</v>
      </c>
      <c r="J24" s="37">
        <v>0</v>
      </c>
      <c r="K24" s="34">
        <v>32</v>
      </c>
      <c r="L24" s="51" t="s">
        <v>9</v>
      </c>
      <c r="M24" s="34">
        <v>34</v>
      </c>
      <c r="N24" s="37">
        <f>((D24+F24)/2-(K24+M24)/2)/((K24+M24)/2)*100</f>
        <v>1.5151515151515151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80</v>
      </c>
      <c r="L27" s="51">
        <v>90</v>
      </c>
      <c r="M27" s="34">
        <v>85</v>
      </c>
      <c r="N27" s="37">
        <f t="shared" si="1"/>
        <v>39.393939393939391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20</v>
      </c>
      <c r="E28" s="51" t="s">
        <v>9</v>
      </c>
      <c r="F28" s="34">
        <v>22</v>
      </c>
      <c r="G28" s="57">
        <v>22</v>
      </c>
      <c r="H28" s="51" t="s">
        <v>9</v>
      </c>
      <c r="I28" s="58">
        <v>25</v>
      </c>
      <c r="J28" s="37">
        <f t="shared" si="0"/>
        <v>-10.638297872340425</v>
      </c>
      <c r="K28" s="34">
        <v>16</v>
      </c>
      <c r="L28" s="51" t="s">
        <v>9</v>
      </c>
      <c r="M28" s="34">
        <v>18</v>
      </c>
      <c r="N28" s="37">
        <f t="shared" si="1"/>
        <v>23.52941176470588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35</v>
      </c>
      <c r="N29" s="37">
        <f t="shared" si="1"/>
        <v>-25.454545454545453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36</v>
      </c>
      <c r="H31" s="51" t="s">
        <v>9</v>
      </c>
      <c r="I31" s="58">
        <v>40</v>
      </c>
      <c r="J31" s="37">
        <f t="shared" si="0"/>
        <v>-14.473684210526317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24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50</v>
      </c>
      <c r="H33" s="51" t="s">
        <v>9</v>
      </c>
      <c r="I33" s="58">
        <v>60</v>
      </c>
      <c r="J33" s="37">
        <f t="shared" si="0"/>
        <v>-50</v>
      </c>
      <c r="K33" s="34">
        <v>28</v>
      </c>
      <c r="L33" s="51" t="s">
        <v>9</v>
      </c>
      <c r="M33" s="34">
        <v>30</v>
      </c>
      <c r="N33" s="37">
        <f t="shared" si="1"/>
        <v>-5.1724137931034484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300</v>
      </c>
      <c r="H34" s="51" t="s">
        <v>9</v>
      </c>
      <c r="I34" s="58">
        <v>320</v>
      </c>
      <c r="J34" s="37">
        <f t="shared" si="0"/>
        <v>-6.4516129032258061</v>
      </c>
      <c r="K34" s="34">
        <v>240</v>
      </c>
      <c r="L34" s="51" t="s">
        <v>9</v>
      </c>
      <c r="M34" s="34">
        <v>260</v>
      </c>
      <c r="N34" s="37">
        <f t="shared" si="1"/>
        <v>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270</v>
      </c>
      <c r="H35" s="51" t="s">
        <v>9</v>
      </c>
      <c r="I35" s="58">
        <v>280</v>
      </c>
      <c r="J35" s="37">
        <f t="shared" si="0"/>
        <v>-3.6363636363636362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430</v>
      </c>
      <c r="H39" s="51" t="s">
        <v>9</v>
      </c>
      <c r="I39" s="58">
        <v>440</v>
      </c>
      <c r="J39" s="37">
        <f t="shared" si="0"/>
        <v>-5.7471264367816088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270</v>
      </c>
      <c r="E40" s="51" t="s">
        <v>9</v>
      </c>
      <c r="F40" s="34">
        <v>275</v>
      </c>
      <c r="G40" s="57">
        <v>290</v>
      </c>
      <c r="H40" s="51" t="s">
        <v>9</v>
      </c>
      <c r="I40" s="58">
        <v>295</v>
      </c>
      <c r="J40" s="37">
        <f t="shared" si="0"/>
        <v>-6.8376068376068382</v>
      </c>
      <c r="K40" s="34">
        <v>260</v>
      </c>
      <c r="L40" s="51" t="s">
        <v>9</v>
      </c>
      <c r="M40" s="34">
        <v>265</v>
      </c>
      <c r="N40" s="37">
        <f t="shared" si="1"/>
        <v>3.8095238095238098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32</v>
      </c>
      <c r="L43" s="51" t="s">
        <v>9</v>
      </c>
      <c r="M43" s="34">
        <v>34</v>
      </c>
      <c r="N43" s="37">
        <f t="shared" si="1"/>
        <v>12.121212121212121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35</v>
      </c>
      <c r="H45" s="51" t="s">
        <v>9</v>
      </c>
      <c r="I45" s="58">
        <v>36</v>
      </c>
      <c r="J45" s="37">
        <f t="shared" si="0"/>
        <v>-4.225352112676056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340</v>
      </c>
      <c r="H46" s="51" t="s">
        <v>9</v>
      </c>
      <c r="I46" s="58">
        <v>360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75</v>
      </c>
      <c r="B54" s="130"/>
      <c r="C54" s="111" t="s">
        <v>76</v>
      </c>
      <c r="D54" s="112"/>
      <c r="E54" s="112"/>
      <c r="F54" s="113"/>
      <c r="G54" s="126"/>
      <c r="H54" s="127"/>
      <c r="I54" s="127"/>
      <c r="J54" s="128"/>
      <c r="K54" s="90"/>
      <c r="L54" s="91"/>
      <c r="M54" s="91"/>
      <c r="N54" s="92"/>
    </row>
    <row r="55" spans="1:14" ht="85.5" customHeight="1">
      <c r="A55" s="109" t="s">
        <v>77</v>
      </c>
      <c r="B55" s="110"/>
      <c r="C55" s="111" t="s">
        <v>78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80</v>
      </c>
      <c r="B56" s="110"/>
      <c r="C56" s="111" t="s">
        <v>79</v>
      </c>
      <c r="D56" s="112"/>
      <c r="E56" s="112"/>
      <c r="F56" s="113"/>
      <c r="G56" s="126" t="s">
        <v>83</v>
      </c>
      <c r="H56" s="127"/>
      <c r="I56" s="127"/>
      <c r="J56" s="128"/>
      <c r="K56" s="129" t="s">
        <v>84</v>
      </c>
      <c r="L56" s="91"/>
      <c r="M56" s="91"/>
      <c r="N56" s="92"/>
    </row>
    <row r="57" spans="1:14" ht="70.5" customHeight="1">
      <c r="A57" s="109" t="s">
        <v>93</v>
      </c>
      <c r="B57" s="110"/>
      <c r="C57" s="111" t="s">
        <v>92</v>
      </c>
      <c r="D57" s="112"/>
      <c r="E57" s="112"/>
      <c r="F57" s="113"/>
      <c r="G57" s="116" t="s">
        <v>81</v>
      </c>
      <c r="H57" s="117"/>
      <c r="I57" s="117"/>
      <c r="J57" s="118"/>
      <c r="K57" s="90" t="s">
        <v>82</v>
      </c>
      <c r="L57" s="91"/>
      <c r="M57" s="91"/>
      <c r="N57" s="92"/>
    </row>
    <row r="58" spans="1:14" ht="87.75" customHeight="1">
      <c r="A58" s="114" t="s">
        <v>90</v>
      </c>
      <c r="B58" s="115"/>
      <c r="C58" s="90" t="s">
        <v>91</v>
      </c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2022-12-04T06:58:45Z</cp:lastPrinted>
  <dcterms:created xsi:type="dcterms:W3CDTF">2020-07-12T06:32:53Z</dcterms:created>
  <dcterms:modified xsi:type="dcterms:W3CDTF">2022-12-04T07:39:30Z</dcterms:modified>
</cp:coreProperties>
</file>