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<sst xmlns="http://schemas.openxmlformats.org/spreadsheetml/2006/main" count="230" uniqueCount="94">
  <si>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</si>
  <si>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</si>
  <si>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</si>
  <si>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</si>
  <si>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</si>
  <si>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</si>
  <si>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</si>
  <si>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</si>
  <si>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</si>
  <si>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</si>
  <si>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</si>
  <si>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</si>
  <si>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</si>
  <si>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</si>
  <si>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</si>
  <si>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</si>
  <si>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</si>
  <si>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</si>
  <si>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</si>
  <si>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</si>
  <si>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</si>
  <si>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</si>
  <si>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</si>
  <si>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</si>
  <si>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</si>
  <si>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</si>
  <si>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</si>
  <si>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</si>
  <si>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</si>
  <si>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</si>
  <si>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</si>
  <si>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</si>
  <si>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</si>
  <si>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</si>
  <si>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</si>
  <si>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</si>
  <si>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</si>
  <si>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</si>
  <si>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</si>
  <si>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</si>
  <si>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</si>
  <si>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</si>
  <si>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</si>
  <si>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</si>
  <si>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</si>
  <si>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</si>
  <si>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</si>
  <si>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</si>
  <si>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</si>
  <si>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</si>
  <si>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</si>
  <si>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</si>
  <si>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</si>
  <si>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</si>
  <si>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</si>
  <si>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</si>
  <si>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</si>
  <si>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</si>
  <si>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</si>
  <si>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</si>
  <si>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</si>
  <si>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</si>
  <si>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</si>
  <si>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</si>
  <si>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</si>
  <si>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</si>
  <si>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</si>
  <si>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</si>
  <si>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</si>
  <si>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</si>
  <si>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</si>
  <si>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</si>
  <si>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</si>
  <si>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</si>
  <si>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</si>
  <si>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</si>
  <si>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</si>
  <si>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</si>
  <si>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</si>
  <si>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</si>
  <si>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</si>
  <si>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</si>
  <si>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</si>
  <si>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</si>
  <si>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</si>
  <si>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</si>
  <si>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</si>
  <si>
    <t>চিনি খোলা/মশুর ডাল/ছোলা কালাই/মুগ ডাল/আটা প্যাকেট/খোলা</t>
  </si>
  <si>
    <t>সরবারহ কম থাকায় চিনি খোলা/মশুর ডাল দাম/ছোলা কালাই /মুগ ডাল/ আটা প্যাকেট/খোলা কিছুটা বৃদ্ধি পেয়েছে</t>
  </si>
  <si>
    <t>স্মারক নম্বর:12.02.5500.700.16.002.21-1038</t>
  </si>
  <si>
    <t>তারিখঃ06/12/2022 খ্রিঃ।</t>
  </si>
  <si>
    <t>06-12-2021</t>
  </si>
  <si>
    <t>06-11-2022</t>
  </si>
  <si>
    <t>06-12-2022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</si>
</sst>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1848064"/>
        <c:axId val="133130496"/>
      </c:barChart>
      <c:catAx>
        <c:axId val="1318480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130496"/>
        <c:crosses val="autoZero"/>
        <c:auto val="1"/>
        <c:lblAlgn val="ctr"/>
        <c:lblOffset val="100"/>
      </c:catAx>
      <c:valAx>
        <c:axId val="1331304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8480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89</v>
      </c>
      <c r="B6" s="76"/>
      <c r="C6" s="76"/>
      <c r="D6" s="76"/>
      <c r="E6" s="76"/>
      <c r="F6" s="76"/>
      <c r="H6" s="52"/>
      <c r="I6" s="36"/>
      <c r="J6" s="74" t="s">
        <v>90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93</v>
      </c>
      <c r="E10" s="82"/>
      <c r="F10" s="83"/>
      <c r="G10" s="84" t="s">
        <v>92</v>
      </c>
      <c r="H10" s="85"/>
      <c r="I10" s="86"/>
      <c r="J10" s="80"/>
      <c r="K10" s="87" t="s">
        <v>91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34</v>
      </c>
      <c r="L15" s="51" t="s">
        <v>9</v>
      </c>
      <c r="M15" s="34">
        <v>38</v>
      </c>
      <c r="N15" s="37">
        <f t="shared" si="1"/>
        <v>101.38888888888889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62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7.6271186440677967</v>
      </c>
      <c r="K16" s="34">
        <v>31</v>
      </c>
      <c r="L16" s="51" t="s">
        <v>9</v>
      </c>
      <c r="M16" s="34">
        <v>33</v>
      </c>
      <c r="N16" s="37">
        <f t="shared" si="1"/>
        <v>98.4375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160</v>
      </c>
      <c r="H20" s="51" t="s">
        <v>9</v>
      </c>
      <c r="I20" s="58">
        <v>162</v>
      </c>
      <c r="J20" s="37">
        <f t="shared" si="0"/>
        <v>9.6273291925465845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140</v>
      </c>
      <c r="N21" s="37">
        <f t="shared" si="1"/>
        <v>-11.510791366906476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735</v>
      </c>
      <c r="L22" s="51" t="s">
        <v>9</v>
      </c>
      <c r="M22" s="34">
        <v>755</v>
      </c>
      <c r="N22" s="37">
        <f t="shared" si="1"/>
        <v>25.167785234899331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46</v>
      </c>
      <c r="H23" s="51" t="s">
        <v>9</v>
      </c>
      <c r="I23" s="58">
        <v>50</v>
      </c>
      <c r="J23" s="37">
        <f t="shared" si="0"/>
        <v>-18.75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42</v>
      </c>
      <c r="J24" s="37">
        <v>0</v>
      </c>
      <c r="K24" s="34">
        <v>32</v>
      </c>
      <c r="L24" s="51" t="s">
        <v>9</v>
      </c>
      <c r="M24" s="34">
        <v>34</v>
      </c>
      <c r="N24" s="37">
        <f>((D24+F24)/2-(K24+M24)/2)/((K24+M24)/2)*100</f>
        <v>1.5151515151515151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80</v>
      </c>
      <c r="L27" s="51">
        <v>90</v>
      </c>
      <c r="M27" s="34">
        <v>85</v>
      </c>
      <c r="N27" s="37">
        <f t="shared" si="1"/>
        <v>39.393939393939391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35</v>
      </c>
      <c r="N29" s="37">
        <f t="shared" si="1"/>
        <v>-25.454545454545453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28</v>
      </c>
      <c r="L33" s="51" t="s">
        <v>9</v>
      </c>
      <c r="M33" s="34">
        <v>30</v>
      </c>
      <c r="N33" s="37">
        <f t="shared" si="1"/>
        <v>-5.1724137931034484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260</v>
      </c>
      <c r="E40" s="51" t="s">
        <v>9</v>
      </c>
      <c r="F40" s="34">
        <v>270</v>
      </c>
      <c r="G40" s="57">
        <v>290</v>
      </c>
      <c r="H40" s="51" t="s">
        <v>9</v>
      </c>
      <c r="I40" s="58">
        <v>295</v>
      </c>
      <c r="J40" s="37">
        <f t="shared" si="0"/>
        <v>-9.4017094017094021</v>
      </c>
      <c r="K40" s="34">
        <v>260</v>
      </c>
      <c r="L40" s="51" t="s">
        <v>9</v>
      </c>
      <c r="M40" s="34">
        <v>265</v>
      </c>
      <c r="N40" s="37">
        <f t="shared" si="1"/>
        <v>0.95238095238095244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36</v>
      </c>
      <c r="H45" s="51" t="s">
        <v>9</v>
      </c>
      <c r="I45" s="58">
        <v>38</v>
      </c>
      <c r="J45" s="37">
        <f t="shared" si="0"/>
        <v>-8.1081081081081088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80</v>
      </c>
      <c r="B56" s="110"/>
      <c r="C56" s="111" t="s">
        <v>79</v>
      </c>
      <c r="D56" s="112"/>
      <c r="E56" s="112"/>
      <c r="F56" s="113"/>
      <c r="G56" s="126" t="s">
        <v>87</v>
      </c>
      <c r="H56" s="127"/>
      <c r="I56" s="127"/>
      <c r="J56" s="128"/>
      <c r="K56" s="129" t="s">
        <v>88</v>
      </c>
      <c r="L56" s="91"/>
      <c r="M56" s="91"/>
      <c r="N56" s="92"/>
    </row>
    <row r="57" spans="1:14" ht="70.5" customHeight="1">
      <c r="A57" s="109" t="s">
        <v>86</v>
      </c>
      <c r="B57" s="110"/>
      <c r="C57" s="111" t="s">
        <v>85</v>
      </c>
      <c r="D57" s="112"/>
      <c r="E57" s="112"/>
      <c r="F57" s="113"/>
      <c r="G57" s="116" t="s">
        <v>81</v>
      </c>
      <c r="H57" s="117"/>
      <c r="I57" s="117"/>
      <c r="J57" s="118"/>
      <c r="K57" s="90" t="s">
        <v>82</v>
      </c>
      <c r="L57" s="91"/>
      <c r="M57" s="91"/>
      <c r="N57" s="92"/>
    </row>
    <row r="58" spans="1:14" ht="87.75" customHeight="1">
      <c r="A58" s="114" t="s">
        <v>83</v>
      </c>
      <c r="B58" s="115"/>
      <c r="C58" s="90" t="s">
        <v>84</v>
      </c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2022-12-06T07:15:10Z</cp:lastPrinted>
  <dcterms:created xsi:type="dcterms:W3CDTF">2020-07-12T06:32:53Z</dcterms:created>
  <dcterms:modified xsi:type="dcterms:W3CDTF">2022-12-06T07:46:19Z</dcterms:modified>
</cp:coreProperties>
</file>