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1" i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<sst xmlns="http://schemas.openxmlformats.org/spreadsheetml/2006/main" count="221" uniqueCount="84">
  <si>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</si>
  <si>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</si>
  <si>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</si>
  <si>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</si>
  <si>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</si>
  <si>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</si>
  <si>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</si>
  <si>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</si>
  <si>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</si>
  <si>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</si>
  <si>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</si>
  <si>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</si>
  <si>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</si>
  <si>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</si>
  <si>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</si>
  <si>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</si>
  <si>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</si>
  <si>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</si>
  <si>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</si>
  <si>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</si>
  <si>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</si>
  <si>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</si>
  <si>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</si>
  <si>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</si>
  <si>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</si>
  <si>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</si>
  <si>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</si>
  <si>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</si>
  <si>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</si>
  <si>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</si>
  <si>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</si>
  <si>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</si>
  <si>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</si>
  <si>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</si>
  <si>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</si>
  <si>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</si>
  <si>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</si>
  <si>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</si>
  <si>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</si>
  <si>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</si>
  <si>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</si>
  <si>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</si>
  <si>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</si>
  <si>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</si>
  <si>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</si>
  <si>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</si>
  <si>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</si>
  <si>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</si>
  <si>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</si>
  <si>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</si>
  <si>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</si>
  <si>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</si>
  <si>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</si>
  <si>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</si>
  <si>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</si>
  <si>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</si>
  <si>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</si>
  <si>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</si>
  <si>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</si>
  <si>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</si>
  <si>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</si>
  <si>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</si>
  <si>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</si>
  <si>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</si>
  <si>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</si>
  <si>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</si>
  <si>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</si>
  <si>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</si>
  <si>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</si>
  <si>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</si>
  <si>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</si>
  <si>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</si>
  <si>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</si>
  <si>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</si>
  <si>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</si>
  <si>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</si>
  <si>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স্মারক নম্বর -১২.০২.০০৪০.২০০.১৬.০০১.২১.১০.১৫২৫</t>
  </si>
  <si>
    <t>তারিখঃ ১৫-১২-২০২২</t>
  </si>
  <si>
    <t>১৫-১২-২০২২</t>
  </si>
  <si>
    <t>১৫-১১-২০২২</t>
  </si>
  <si>
    <t>১৫-১২-২০২১</t>
  </si>
  <si>
    <t>১। আলু-নতুন ও মিষ্টিকুমড়া।</t>
  </si>
  <si>
    <t>সরবরাহ বৃদ্ধি পাওয়ায়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</si>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</sst>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58</v>
      </c>
      <c r="K11" s="63" t="s">
        <v>7</v>
      </c>
      <c r="L11" s="64"/>
      <c r="M11" s="65"/>
      <c r="N11" s="70" t="s">
        <v>59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66</v>
      </c>
      <c r="N14" s="35">
        <f t="shared" ref="N14" si="1">((D14+F14)/2-(K14+M14)/2)/((K14+M14)/2)*100</f>
        <v>20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43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54</v>
      </c>
      <c r="N16" s="35">
        <f t="shared" si="3"/>
        <v>7.6923076923076925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60</v>
      </c>
      <c r="H19" s="32" t="s">
        <v>10</v>
      </c>
      <c r="I19" s="34">
        <v>62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172</v>
      </c>
      <c r="E23" s="32"/>
      <c r="F23" s="31">
        <v>174</v>
      </c>
      <c r="G23" s="33">
        <v>158</v>
      </c>
      <c r="H23" s="40" t="s">
        <v>10</v>
      </c>
      <c r="I23" s="34">
        <v>160</v>
      </c>
      <c r="J23" s="35">
        <f t="shared" si="2"/>
        <v>8.8050314465408803</v>
      </c>
      <c r="K23" s="31">
        <v>152</v>
      </c>
      <c r="L23" s="32" t="s">
        <v>10</v>
      </c>
      <c r="M23" s="31">
        <v>154</v>
      </c>
      <c r="N23" s="35">
        <f t="shared" si="3"/>
        <v>13.071895424836603</v>
      </c>
    </row>
    <row r="24" spans="1:15" ht="15.75" customHeight="1">
      <c r="A24" s="44">
        <v>11</v>
      </c>
      <c r="B24" s="47" t="s">
        <v>64</v>
      </c>
      <c r="C24" s="29" t="s">
        <v>12</v>
      </c>
      <c r="D24" s="31">
        <v>140</v>
      </c>
      <c r="E24" s="32" t="s">
        <v>10</v>
      </c>
      <c r="F24" s="31">
        <v>145</v>
      </c>
      <c r="G24" s="33">
        <v>128</v>
      </c>
      <c r="H24" s="40" t="s">
        <v>10</v>
      </c>
      <c r="I24" s="34">
        <v>130</v>
      </c>
      <c r="J24" s="35">
        <f t="shared" si="2"/>
        <v>10.465116279069768</v>
      </c>
      <c r="K24" s="31">
        <v>144</v>
      </c>
      <c r="L24" s="32" t="s">
        <v>10</v>
      </c>
      <c r="M24" s="31">
        <v>146</v>
      </c>
      <c r="N24" s="35">
        <f t="shared" si="3"/>
        <v>-1.7241379310344827</v>
      </c>
    </row>
    <row r="25" spans="1:15" ht="21.75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54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50</v>
      </c>
      <c r="L26" s="40">
        <v>65</v>
      </c>
      <c r="M26" s="31">
        <v>55</v>
      </c>
      <c r="N26" s="35">
        <f t="shared" si="3"/>
        <v>-19.047619047619047</v>
      </c>
    </row>
    <row r="27" spans="1:15" ht="17.25" customHeight="1">
      <c r="A27" s="44">
        <v>14</v>
      </c>
      <c r="B27" s="47" t="s">
        <v>74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75</v>
      </c>
      <c r="C28" s="29" t="s">
        <v>12</v>
      </c>
      <c r="D28" s="31">
        <v>70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72</v>
      </c>
      <c r="C29" s="29" t="s">
        <v>12</v>
      </c>
      <c r="D29" s="31">
        <v>135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1.8518518518518516</v>
      </c>
      <c r="K29" s="31">
        <v>130</v>
      </c>
      <c r="L29" s="32" t="s">
        <v>10</v>
      </c>
      <c r="M29" s="31">
        <v>140</v>
      </c>
      <c r="N29" s="35">
        <f t="shared" si="3"/>
        <v>1.8518518518518516</v>
      </c>
    </row>
    <row r="30" spans="1:15" ht="17.25" customHeight="1">
      <c r="A30" s="44">
        <v>17</v>
      </c>
      <c r="B30" s="47" t="s">
        <v>55</v>
      </c>
      <c r="C30" s="29" t="s">
        <v>12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100</v>
      </c>
      <c r="L30" s="32" t="s">
        <v>10</v>
      </c>
      <c r="M30" s="31">
        <v>110</v>
      </c>
      <c r="N30" s="35">
        <f t="shared" si="3"/>
        <v>47.619047619047613</v>
      </c>
    </row>
    <row r="31" spans="1:15" ht="17.25" customHeight="1">
      <c r="A31" s="44">
        <v>18</v>
      </c>
      <c r="B31" s="47" t="s">
        <v>71</v>
      </c>
      <c r="C31" s="29" t="s">
        <v>12</v>
      </c>
      <c r="D31" s="31">
        <v>24</v>
      </c>
      <c r="E31" s="32"/>
      <c r="F31" s="31">
        <v>25</v>
      </c>
      <c r="G31" s="33">
        <v>25</v>
      </c>
      <c r="H31" s="32" t="s">
        <v>10</v>
      </c>
      <c r="I31" s="34">
        <v>26</v>
      </c>
      <c r="J31" s="35">
        <f t="shared" si="2"/>
        <v>-3.9215686274509802</v>
      </c>
      <c r="K31" s="31">
        <v>24</v>
      </c>
      <c r="L31" s="32" t="s">
        <v>10</v>
      </c>
      <c r="M31" s="31">
        <v>25</v>
      </c>
      <c r="N31" s="35">
        <f t="shared" si="3"/>
        <v>0</v>
      </c>
    </row>
    <row r="32" spans="1:15" ht="15.75" customHeight="1">
      <c r="A32" s="44">
        <v>18</v>
      </c>
      <c r="B32" s="47" t="s">
        <v>70</v>
      </c>
      <c r="C32" s="29" t="s">
        <v>12</v>
      </c>
      <c r="D32" s="31">
        <v>30</v>
      </c>
      <c r="E32" s="32" t="s">
        <v>10</v>
      </c>
      <c r="F32" s="31">
        <v>35</v>
      </c>
      <c r="G32" s="33" t="s">
        <v>10</v>
      </c>
      <c r="H32" s="32" t="s">
        <v>10</v>
      </c>
      <c r="I32" s="34"/>
      <c r="J32" s="35"/>
      <c r="K32" s="31"/>
      <c r="L32" s="32" t="s">
        <v>10</v>
      </c>
      <c r="M32" s="31"/>
      <c r="N32" s="35"/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50</v>
      </c>
      <c r="J33" s="35">
        <f t="shared" si="2"/>
        <v>-22.222222222222221</v>
      </c>
      <c r="K33" s="31">
        <v>30</v>
      </c>
      <c r="L33" s="32" t="s">
        <v>10</v>
      </c>
      <c r="M33" s="31">
        <v>40</v>
      </c>
      <c r="N33" s="35">
        <f t="shared" si="3"/>
        <v>0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25</v>
      </c>
      <c r="G34" s="33">
        <v>20</v>
      </c>
      <c r="H34" s="40" t="s">
        <v>10</v>
      </c>
      <c r="I34" s="34">
        <v>25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0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30</v>
      </c>
      <c r="L35" s="32" t="s">
        <v>10</v>
      </c>
      <c r="M35" s="31">
        <v>35</v>
      </c>
      <c r="N35" s="35">
        <f t="shared" si="3"/>
        <v>30.76923076923077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40</v>
      </c>
      <c r="E36" s="40" t="s">
        <v>10</v>
      </c>
      <c r="F36" s="31">
        <v>50</v>
      </c>
      <c r="G36" s="33">
        <v>40</v>
      </c>
      <c r="H36" s="32" t="s">
        <v>10</v>
      </c>
      <c r="I36" s="34">
        <v>50</v>
      </c>
      <c r="J36" s="35">
        <f t="shared" si="2"/>
        <v>0</v>
      </c>
      <c r="K36" s="31">
        <v>70</v>
      </c>
      <c r="L36" s="32" t="s">
        <v>10</v>
      </c>
      <c r="M36" s="31">
        <v>80</v>
      </c>
      <c r="N36" s="35">
        <f t="shared" si="3"/>
        <v>-40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-10.606060606060606</v>
      </c>
      <c r="K37" s="31">
        <v>220</v>
      </c>
      <c r="L37" s="32" t="s">
        <v>10</v>
      </c>
      <c r="M37" s="31">
        <v>280</v>
      </c>
      <c r="N37" s="35">
        <f t="shared" si="3"/>
        <v>18</v>
      </c>
    </row>
    <row r="38" spans="1:14" ht="18" customHeight="1">
      <c r="A38" s="44">
        <v>24</v>
      </c>
      <c r="B38" s="47" t="s">
        <v>45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360</v>
      </c>
      <c r="J38" s="35">
        <f t="shared" si="2"/>
        <v>-13.333333333333334</v>
      </c>
      <c r="K38" s="31">
        <v>200</v>
      </c>
      <c r="L38" s="32" t="s">
        <v>10</v>
      </c>
      <c r="M38" s="31">
        <v>260</v>
      </c>
      <c r="N38" s="35">
        <f t="shared" si="3"/>
        <v>13.043478260869565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1100</v>
      </c>
      <c r="J39" s="35">
        <f t="shared" si="2"/>
        <v>-11.111111111111111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42</v>
      </c>
      <c r="C40" s="29" t="s">
        <v>12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73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450</v>
      </c>
      <c r="H42" s="40" t="s">
        <v>10</v>
      </c>
      <c r="I42" s="34">
        <v>460</v>
      </c>
      <c r="J42" s="35">
        <f t="shared" si="2"/>
        <v>-2.197802197802198</v>
      </c>
      <c r="K42" s="31">
        <v>380</v>
      </c>
      <c r="L42" s="32" t="s">
        <v>10</v>
      </c>
      <c r="M42" s="31">
        <v>400</v>
      </c>
      <c r="N42" s="35">
        <f t="shared" si="3"/>
        <v>14.102564102564102</v>
      </c>
    </row>
    <row r="43" spans="1:14" ht="24" customHeight="1">
      <c r="A43" s="44">
        <v>29</v>
      </c>
      <c r="B43" s="47" t="s">
        <v>44</v>
      </c>
      <c r="C43" s="29" t="s">
        <v>12</v>
      </c>
      <c r="D43" s="31">
        <v>200</v>
      </c>
      <c r="E43" s="40" t="s">
        <v>10</v>
      </c>
      <c r="F43" s="31">
        <v>220</v>
      </c>
      <c r="G43" s="33">
        <v>270</v>
      </c>
      <c r="H43" s="32" t="s">
        <v>10</v>
      </c>
      <c r="I43" s="34">
        <v>280</v>
      </c>
      <c r="J43" s="35">
        <f t="shared" si="2"/>
        <v>-23.636363636363637</v>
      </c>
      <c r="K43" s="31">
        <v>140</v>
      </c>
      <c r="L43" s="40">
        <v>280</v>
      </c>
      <c r="M43" s="31">
        <v>250</v>
      </c>
      <c r="N43" s="35">
        <f t="shared" si="3"/>
        <v>7.6923076923076925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135</v>
      </c>
      <c r="E44" s="32" t="s">
        <v>10</v>
      </c>
      <c r="F44" s="31">
        <v>140</v>
      </c>
      <c r="G44" s="33">
        <v>160</v>
      </c>
      <c r="H44" s="32" t="s">
        <v>10</v>
      </c>
      <c r="I44" s="34">
        <v>165</v>
      </c>
      <c r="J44" s="35">
        <f t="shared" si="2"/>
        <v>-15.384615384615385</v>
      </c>
      <c r="K44" s="31">
        <v>140</v>
      </c>
      <c r="L44" s="32" t="s">
        <v>10</v>
      </c>
      <c r="M44" s="31">
        <v>150</v>
      </c>
      <c r="N44" s="35">
        <f t="shared" si="3"/>
        <v>-5.1724137931034484</v>
      </c>
    </row>
    <row r="45" spans="1:14" ht="21" customHeight="1">
      <c r="A45" s="44">
        <v>31</v>
      </c>
      <c r="B45" s="47" t="s">
        <v>46</v>
      </c>
      <c r="C45" s="30" t="s">
        <v>28</v>
      </c>
      <c r="D45" s="31">
        <v>40</v>
      </c>
      <c r="E45" s="32" t="s">
        <v>10</v>
      </c>
      <c r="F45" s="31">
        <v>42</v>
      </c>
      <c r="G45" s="33">
        <v>46</v>
      </c>
      <c r="H45" s="32" t="s">
        <v>10</v>
      </c>
      <c r="I45" s="34">
        <v>50</v>
      </c>
      <c r="J45" s="35">
        <f t="shared" si="2"/>
        <v>-14.583333333333334</v>
      </c>
      <c r="K45" s="31">
        <v>38</v>
      </c>
      <c r="L45" s="32" t="s">
        <v>10</v>
      </c>
      <c r="M45" s="31">
        <v>40</v>
      </c>
      <c r="N45" s="35">
        <f t="shared" si="3"/>
        <v>5.1282051282051277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34</v>
      </c>
      <c r="E46" s="32" t="s">
        <v>10</v>
      </c>
      <c r="F46" s="31">
        <v>38</v>
      </c>
      <c r="G46" s="33">
        <v>44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48</v>
      </c>
      <c r="C47" s="30" t="s">
        <v>9</v>
      </c>
      <c r="D47" s="31">
        <v>110</v>
      </c>
      <c r="E47" s="32" t="s">
        <v>10</v>
      </c>
      <c r="F47" s="31">
        <v>115</v>
      </c>
      <c r="G47" s="33">
        <v>105</v>
      </c>
      <c r="H47" s="32" t="s">
        <v>10</v>
      </c>
      <c r="I47" s="34">
        <v>110</v>
      </c>
      <c r="J47" s="35">
        <f t="shared" si="2"/>
        <v>4.6511627906976747</v>
      </c>
      <c r="K47" s="31">
        <v>80</v>
      </c>
      <c r="L47" s="32" t="s">
        <v>10</v>
      </c>
      <c r="M47" s="31">
        <v>90</v>
      </c>
      <c r="N47" s="35">
        <f t="shared" si="3"/>
        <v>32.352941176470587</v>
      </c>
    </row>
    <row r="48" spans="1:14" ht="15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720</v>
      </c>
      <c r="H49" s="32" t="s">
        <v>10</v>
      </c>
      <c r="I49" s="34">
        <v>750</v>
      </c>
      <c r="J49" s="35">
        <f t="shared" si="2"/>
        <v>6.8027210884353746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50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32</v>
      </c>
      <c r="B54" s="95"/>
      <c r="C54" s="95"/>
      <c r="D54" s="95"/>
      <c r="E54" s="95"/>
      <c r="F54" s="95"/>
      <c r="G54" s="96" t="s">
        <v>33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34</v>
      </c>
      <c r="D55" s="87"/>
      <c r="E55" s="87"/>
      <c r="F55" s="88"/>
      <c r="G55" s="89" t="s">
        <v>3</v>
      </c>
      <c r="H55" s="90"/>
      <c r="I55" s="90"/>
      <c r="J55" s="91"/>
      <c r="K55" s="92" t="s">
        <v>51</v>
      </c>
      <c r="L55" s="93"/>
      <c r="M55" s="93"/>
      <c r="N55" s="94"/>
    </row>
    <row r="56" spans="1:22" ht="191.25" customHeight="1">
      <c r="A56" s="110" t="s">
        <v>81</v>
      </c>
      <c r="B56" s="111"/>
      <c r="C56" s="99" t="s">
        <v>82</v>
      </c>
      <c r="D56" s="100"/>
      <c r="E56" s="100"/>
      <c r="F56" s="101"/>
      <c r="G56" s="99"/>
      <c r="H56" s="102"/>
      <c r="I56" s="102"/>
      <c r="J56" s="103"/>
      <c r="K56" s="104"/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49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69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40</v>
      </c>
      <c r="S68" s="49"/>
      <c r="T68" s="49"/>
      <c r="U68" s="49"/>
      <c r="V68" s="49"/>
    </row>
    <row r="69" spans="1:22" ht="30.75" customHeight="1">
      <c r="I69" s="49" t="s">
        <v>83</v>
      </c>
      <c r="J69" s="49"/>
      <c r="K69" s="49"/>
      <c r="L69" s="49"/>
      <c r="M69" s="49"/>
      <c r="N69" s="49"/>
      <c r="Q69" s="37" t="s">
        <v>41</v>
      </c>
      <c r="S69" s="49"/>
      <c r="T69" s="49"/>
      <c r="U69" s="49"/>
      <c r="V69" s="49"/>
    </row>
    <row r="70" spans="1:22" ht="15.75">
      <c r="I70" s="59" t="s">
        <v>49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65</v>
      </c>
      <c r="B71" s="56"/>
      <c r="C71" s="56"/>
      <c r="D71" s="56"/>
      <c r="I71" s="59" t="s">
        <v>69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66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53</v>
      </c>
      <c r="J73" s="59"/>
      <c r="K73" s="59"/>
      <c r="L73" s="59"/>
      <c r="M73" s="59"/>
      <c r="N73" s="59"/>
    </row>
    <row r="74" spans="1:22" ht="16.5">
      <c r="A74" s="53" t="s">
        <v>68</v>
      </c>
      <c r="B74" s="54"/>
      <c r="C74" s="54"/>
      <c r="D74" s="54"/>
      <c r="I74" s="57" t="s">
        <v>67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56</v>
      </c>
      <c r="T75" s="49"/>
      <c r="U75" s="49"/>
      <c r="V75" s="49"/>
    </row>
    <row r="76" spans="1:22" ht="15.75">
      <c r="A76" s="51" t="s">
        <v>60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57</v>
      </c>
      <c r="T76" s="59"/>
      <c r="U76" s="59"/>
      <c r="V76" s="59"/>
    </row>
    <row r="77" spans="1:22" ht="16.5">
      <c r="A77" s="52" t="s">
        <v>61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62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63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2022-12-15T04:37:41Z</cp:lastPrinted>
  <dcterms:created xsi:type="dcterms:W3CDTF">2020-09-16T04:42:30Z</dcterms:created>
  <dcterms:modified xsi:type="dcterms:W3CDTF">2022-12-15T06:38:24Z</dcterms:modified>
</cp:coreProperties>
</file>