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<sst xmlns="http://schemas.openxmlformats.org/spreadsheetml/2006/main" count="212" uniqueCount="78">
  <si>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</si>
  <si>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</si>
  <si>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</si>
  <si>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</si>
  <si>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</si>
  <si>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</si>
  <si>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</si>
  <si>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</si>
  <si>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</si>
  <si>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</si>
  <si>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</si>
  <si>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</si>
  <si>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</si>
  <si>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</si>
  <si>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</si>
  <si>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</si>
  <si>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</si>
  <si>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</si>
  <si>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</si>
  <si>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</si>
  <si>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</si>
  <si>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</si>
  <si>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</si>
  <si>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</si>
  <si>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</si>
  <si>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</si>
  <si>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</si>
  <si>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</si>
  <si>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</si>
  <si>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</si>
  <si>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</si>
  <si>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</si>
  <si>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</si>
  <si>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</si>
  <si>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</si>
  <si>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</si>
  <si>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</si>
  <si>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</si>
  <si>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</si>
  <si>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</si>
  <si>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</si>
  <si>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</si>
  <si>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</si>
  <si>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</si>
  <si>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</si>
  <si>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</si>
  <si>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</si>
  <si>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</si>
  <si>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</si>
  <si>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</si>
  <si>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</si>
  <si>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</si>
  <si>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</si>
  <si>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</si>
  <si>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</si>
  <si>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</si>
  <si>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</si>
  <si>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</si>
  <si>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</si>
  <si>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</si>
  <si>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</si>
  <si>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</si>
  <si>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</si>
  <si>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</si>
  <si>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</si>
  <si>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</si>
  <si>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</si>
  <si>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</si>
  <si>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সরবরাহ বৃদ্ধি হওয়ায় মূল্য হ্রাস </t>
  </si>
  <si>
    <t xml:space="preserve">  </t>
  </si>
  <si>
    <t xml:space="preserve">  গণপ্রজাতন্ত্রী বাংলাদেশ সরকার   </t>
  </si>
  <si>
    <t>স্মারক নং 12.02.0050.400.16.001.12-1420</t>
  </si>
  <si>
    <t>তারিখঃ 28-12-২০২2 খ্রিঃ</t>
  </si>
  <si>
    <t>28/12/2022</t>
  </si>
  <si>
    <t>28/11/২০২2</t>
  </si>
  <si>
    <t>28/12/২০২1</t>
  </si>
  <si>
    <t>পেঁয়াজ দেশী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</si>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</sst>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71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60</v>
      </c>
      <c r="L12" s="43" t="s">
        <v>9</v>
      </c>
      <c r="M12" s="27">
        <v>64</v>
      </c>
      <c r="N12" s="30">
        <f t="shared" si="1"/>
        <v>17.741935483870968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16.071428571428573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14.606741573033707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62</v>
      </c>
      <c r="H15" s="43" t="s">
        <v>9</v>
      </c>
      <c r="I15" s="49">
        <v>64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58</v>
      </c>
      <c r="H16" s="43" t="s">
        <v>9</v>
      </c>
      <c r="I16" s="49">
        <v>60</v>
      </c>
      <c r="J16" s="30">
        <f t="shared" si="3"/>
        <v>0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75</v>
      </c>
      <c r="L17" s="43" t="s">
        <v>9</v>
      </c>
      <c r="M17" s="27">
        <v>115</v>
      </c>
      <c r="N17" s="30">
        <f t="shared" si="2"/>
        <v>22.631578947368421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80</v>
      </c>
      <c r="L19" s="43" t="s">
        <v>9</v>
      </c>
      <c r="M19" s="27">
        <v>85</v>
      </c>
      <c r="N19" s="30">
        <f t="shared" si="2"/>
        <v>0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167</v>
      </c>
      <c r="E20" s="43" t="s">
        <v>9</v>
      </c>
      <c r="F20" s="27">
        <v>168</v>
      </c>
      <c r="G20" s="48">
        <v>174</v>
      </c>
      <c r="H20" s="43" t="s">
        <v>9</v>
      </c>
      <c r="I20" s="49">
        <v>175</v>
      </c>
      <c r="J20" s="30">
        <f t="shared" si="3"/>
        <v>-4.0114613180515759</v>
      </c>
      <c r="K20" s="27">
        <v>144</v>
      </c>
      <c r="L20" s="43" t="s">
        <v>9</v>
      </c>
      <c r="M20" s="27">
        <v>146</v>
      </c>
      <c r="N20" s="30">
        <f t="shared" si="2"/>
        <v>15.517241379310345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28</v>
      </c>
      <c r="E23" s="43" t="s">
        <v>9</v>
      </c>
      <c r="F23" s="27">
        <v>35</v>
      </c>
      <c r="G23" s="48">
        <v>35</v>
      </c>
      <c r="H23" s="43" t="s">
        <v>9</v>
      </c>
      <c r="I23" s="49">
        <v>40</v>
      </c>
      <c r="J23" s="30">
        <f t="shared" si="3"/>
        <v>-16</v>
      </c>
      <c r="K23" s="27">
        <v>32</v>
      </c>
      <c r="L23" s="43" t="s">
        <v>9</v>
      </c>
      <c r="M23" s="27">
        <v>50</v>
      </c>
      <c r="N23" s="30">
        <f t="shared" si="2"/>
        <v>-23.170731707317074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32</v>
      </c>
      <c r="E24" s="43" t="s">
        <v>9</v>
      </c>
      <c r="F24" s="27">
        <v>35</v>
      </c>
      <c r="G24" s="48">
        <v>30</v>
      </c>
      <c r="H24" s="43" t="s">
        <v>9</v>
      </c>
      <c r="I24" s="49">
        <v>35</v>
      </c>
      <c r="J24" s="30">
        <v>92.66</v>
      </c>
      <c r="K24" s="27">
        <v>30</v>
      </c>
      <c r="L24" s="43">
        <v>32</v>
      </c>
      <c r="M24" s="27">
        <v>32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80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5.8823529411764701</v>
      </c>
      <c r="K25" s="27">
        <v>40</v>
      </c>
      <c r="L25" s="43" t="s">
        <v>9</v>
      </c>
      <c r="M25" s="27">
        <v>70</v>
      </c>
      <c r="N25" s="30">
        <f t="shared" si="2"/>
        <v>63.636363636363633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100</v>
      </c>
      <c r="H26" s="43" t="s">
        <v>9</v>
      </c>
      <c r="I26" s="49">
        <v>130</v>
      </c>
      <c r="J26" s="30">
        <f t="shared" si="3"/>
        <v>8.695652173913043</v>
      </c>
      <c r="K26" s="27">
        <v>160</v>
      </c>
      <c r="L26" s="43"/>
      <c r="M26" s="27">
        <v>180</v>
      </c>
      <c r="N26" s="30">
        <f t="shared" si="2"/>
        <v>-26.47058823529412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-21.739130434782609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16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-16.326530612244898</v>
      </c>
      <c r="K28" s="27">
        <v>20</v>
      </c>
      <c r="L28" s="43" t="s">
        <v>9</v>
      </c>
      <c r="M28" s="27">
        <v>30</v>
      </c>
      <c r="N28" s="30">
        <f t="shared" si="2"/>
        <v>-18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20</v>
      </c>
      <c r="E29" s="43" t="s">
        <v>9</v>
      </c>
      <c r="F29" s="27">
        <v>25</v>
      </c>
      <c r="G29" s="48">
        <v>25</v>
      </c>
      <c r="H29" s="43" t="s">
        <v>9</v>
      </c>
      <c r="I29" s="49">
        <v>30</v>
      </c>
      <c r="J29" s="30">
        <f t="shared" si="3"/>
        <v>-18.181818181818183</v>
      </c>
      <c r="K29" s="27">
        <v>30</v>
      </c>
      <c r="L29" s="43" t="s">
        <v>9</v>
      </c>
      <c r="M29" s="27">
        <v>35</v>
      </c>
      <c r="N29" s="30">
        <f t="shared" si="2"/>
        <v>-30.76923076923077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10</v>
      </c>
      <c r="L30" s="43" t="s">
        <v>9</v>
      </c>
      <c r="M30" s="27">
        <v>12</v>
      </c>
      <c r="N30" s="30">
        <f t="shared" si="2"/>
        <v>72.727272727272734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40</v>
      </c>
      <c r="J31" s="30">
        <f t="shared" si="3"/>
        <v>-21.428571428571427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30</v>
      </c>
      <c r="H32" s="43" t="s">
        <v>9</v>
      </c>
      <c r="I32" s="49">
        <v>35</v>
      </c>
      <c r="J32" s="30">
        <f t="shared" si="3"/>
        <v>-100</v>
      </c>
      <c r="K32" s="27">
        <v>25</v>
      </c>
      <c r="L32" s="43" t="s">
        <v>9</v>
      </c>
      <c r="M32" s="27">
        <v>30</v>
      </c>
      <c r="N32" s="30">
        <f t="shared" si="2"/>
        <v>-100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30</v>
      </c>
      <c r="H33" s="43" t="s">
        <v>9</v>
      </c>
      <c r="I33" s="49">
        <v>40</v>
      </c>
      <c r="J33" s="30">
        <f t="shared" si="3"/>
        <v>28.571428571428569</v>
      </c>
      <c r="K33" s="27">
        <v>30</v>
      </c>
      <c r="L33" s="43">
        <v>120</v>
      </c>
      <c r="M33" s="27">
        <v>40</v>
      </c>
      <c r="N33" s="30">
        <f t="shared" si="2"/>
        <v>28.571428571428569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250</v>
      </c>
      <c r="H40" s="43" t="s">
        <v>9</v>
      </c>
      <c r="I40" s="49">
        <v>260</v>
      </c>
      <c r="J40" s="30">
        <f>((D40+F40)/2-(G40+I40)/2)/((G40+I40)/2)*100</f>
        <v>-7.8431372549019605</v>
      </c>
      <c r="K40" s="27">
        <v>235</v>
      </c>
      <c r="L40" s="43" t="s">
        <v>9</v>
      </c>
      <c r="M40" s="27">
        <v>245</v>
      </c>
      <c r="N40" s="30">
        <f t="shared" si="2"/>
        <v>-2.083333333333333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42</v>
      </c>
      <c r="E42" s="43" t="s">
        <v>9</v>
      </c>
      <c r="F42" s="27">
        <v>44</v>
      </c>
      <c r="G42" s="48">
        <v>44</v>
      </c>
      <c r="H42" s="43" t="s">
        <v>9</v>
      </c>
      <c r="I42" s="49">
        <v>46</v>
      </c>
      <c r="J42" s="30">
        <f t="shared" si="3"/>
        <v>-4.4444444444444446</v>
      </c>
      <c r="K42" s="27">
        <v>32</v>
      </c>
      <c r="L42" s="43" t="s">
        <v>9</v>
      </c>
      <c r="M42" s="27">
        <v>34</v>
      </c>
      <c r="N42" s="30">
        <f t="shared" si="2"/>
        <v>30.303030303030305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36</v>
      </c>
      <c r="H43" s="43" t="s">
        <v>9</v>
      </c>
      <c r="I43" s="49">
        <v>40</v>
      </c>
      <c r="J43" s="30">
        <f t="shared" si="3"/>
        <v>-7.8947368421052628</v>
      </c>
      <c r="K43" s="27">
        <v>28</v>
      </c>
      <c r="L43" s="43" t="s">
        <v>9</v>
      </c>
      <c r="M43" s="27">
        <v>30</v>
      </c>
      <c r="N43" s="30">
        <f t="shared" si="2"/>
        <v>20.689655172413794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76</v>
      </c>
      <c r="L44" s="43" t="s">
        <v>9</v>
      </c>
      <c r="M44" s="27">
        <v>78</v>
      </c>
      <c r="N44" s="30">
        <f t="shared" si="2"/>
        <v>44.155844155844157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34</v>
      </c>
      <c r="H45" s="43" t="s">
        <v>9</v>
      </c>
      <c r="I45" s="49">
        <v>35</v>
      </c>
      <c r="J45" s="30">
        <f t="shared" si="3"/>
        <v>13.043478260869565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69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76</v>
      </c>
      <c r="B54" s="74"/>
      <c r="C54" s="60" t="s">
        <v>68</v>
      </c>
      <c r="D54" s="61"/>
      <c r="E54" s="61"/>
      <c r="F54" s="62"/>
      <c r="G54" s="60"/>
      <c r="H54" s="61"/>
      <c r="I54" s="61"/>
      <c r="J54" s="62"/>
      <c r="K54" s="60"/>
      <c r="L54" s="61"/>
      <c r="M54" s="61"/>
      <c r="N54" s="62"/>
    </row>
    <row r="55" spans="1:16" ht="30.75" customHeight="1">
      <c r="A55" s="66" t="s">
        <v>2</v>
      </c>
      <c r="B55" s="74"/>
      <c r="C55" s="60" t="s">
        <v>68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77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2022-12-28T05:12:54Z</cp:lastPrinted>
  <dcterms:created xsi:type="dcterms:W3CDTF">2020-07-12T06:32:53Z</dcterms:created>
  <dcterms:modified xsi:type="dcterms:W3CDTF">2022-12-28T07:15:39Z</dcterms:modified>
</cp:coreProperties>
</file>