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<sst xmlns="http://schemas.openxmlformats.org/spreadsheetml/2006/main" count="206" uniqueCount="88">
  <si>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</si>
  <si>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</si>
  <si>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</si>
  <si>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</si>
  <si>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</si>
  <si>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</si>
  <si>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</si>
  <si>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</si>
  <si>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</si>
  <si>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</si>
  <si>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</si>
  <si>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</si>
  <si>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</si>
  <si>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</si>
  <si>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</si>
  <si>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</si>
  <si>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</si>
  <si>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</si>
  <si>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</si>
  <si>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</si>
  <si>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</si>
  <si>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</si>
  <si>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</si>
  <si>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</si>
  <si>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</si>
  <si>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</si>
  <si>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</si>
  <si>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</si>
  <si>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</si>
  <si>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</si>
  <si>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</si>
  <si>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</si>
  <si>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</si>
  <si>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</si>
  <si>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</si>
  <si>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</si>
  <si>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</si>
  <si>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</si>
  <si>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</si>
  <si>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</si>
  <si>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</si>
  <si>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</si>
  <si>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</si>
  <si>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</si>
  <si>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</si>
  <si>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</si>
  <si>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</si>
  <si>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</si>
  <si>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</si>
  <si>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</si>
  <si>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</si>
  <si>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</si>
  <si>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</si>
  <si>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</si>
  <si>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</si>
  <si>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</si>
  <si>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</si>
  <si>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</si>
  <si>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</si>
  <si>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</si>
  <si>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</si>
  <si>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</si>
  <si>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</si>
  <si>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</si>
  <si>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</si>
  <si>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</si>
  <si>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</si>
  <si>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</si>
  <si>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</si>
  <si>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</si>
  <si>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</si>
  <si>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সয়াবিন তেল-(ক্যান ৫লিঃ),</t>
  </si>
  <si>
    <t>১. মশুর ডাল (দেশী)</t>
  </si>
  <si>
    <t>তারিখঃ ২৯/১২/২০২২ খ্রিঃ।</t>
  </si>
  <si>
    <t>২৯/১২/২০২২</t>
  </si>
  <si>
    <t>২৯/১১/২০২২</t>
  </si>
  <si>
    <t>২৯/১২/২০২১</t>
  </si>
  <si>
    <t xml:space="preserve"> ৩. পিঁয়াজ (আমদানীকৃত)</t>
  </si>
  <si>
    <t>৪.পটল, কাঁচামরিচ</t>
  </si>
  <si>
    <t>৫.ডিম ফার্ম</t>
  </si>
  <si>
    <t>৬. চিনি-(খোলা)</t>
  </si>
  <si>
    <t>১.   আটা-(প্যাকেট), আটা ( খোলা)</t>
  </si>
  <si>
    <t>২.)  সয়াবিন তেল-(খোলা), পাম তেল- (খোলা)</t>
  </si>
  <si>
    <t xml:space="preserve">৪.,   আলু, বেগুন  </t>
  </si>
  <si>
    <t>৬. মোরগ-মুরগি (কক/সোনালী)জ্যান্ত, মুরগি (ব্রয়লার) জ্যান্ত</t>
  </si>
  <si>
    <t xml:space="preserve">৫.ইলিশ মাছ </t>
  </si>
  <si>
    <t xml:space="preserve">      স্মারক নং: ১২.০২.২০০০.৩০০.১৬.০৪৬.২১.১৫০০</t>
  </si>
  <si>
    <t>৩. রসুন (আমদানী), 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</si>
</sst>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86</v>
      </c>
      <c r="B6" s="112"/>
      <c r="C6" s="112"/>
      <c r="D6" s="112"/>
      <c r="E6" s="112"/>
      <c r="F6" s="112"/>
      <c r="G6" s="42"/>
      <c r="H6" s="43"/>
      <c r="I6" s="44"/>
      <c r="J6" s="109" t="s">
        <v>73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74</v>
      </c>
      <c r="E10" s="117"/>
      <c r="F10" s="118"/>
      <c r="G10" s="119" t="s">
        <v>75</v>
      </c>
      <c r="H10" s="120"/>
      <c r="I10" s="121"/>
      <c r="J10" s="115"/>
      <c r="K10" s="122" t="s">
        <v>76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75</v>
      </c>
      <c r="J15" s="57">
        <f t="shared" si="2"/>
        <v>-6.756756756756757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85</v>
      </c>
      <c r="H19" s="54" t="s">
        <v>10</v>
      </c>
      <c r="I19" s="56">
        <v>86</v>
      </c>
      <c r="J19" s="57">
        <f t="shared" si="2"/>
        <v>0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170</v>
      </c>
      <c r="E20" s="54"/>
      <c r="F20" s="53">
        <v>172</v>
      </c>
      <c r="G20" s="55">
        <v>176</v>
      </c>
      <c r="H20" s="54" t="s">
        <v>10</v>
      </c>
      <c r="I20" s="56">
        <v>178</v>
      </c>
      <c r="J20" s="57">
        <f t="shared" si="2"/>
        <v>-3.3898305084745761</v>
      </c>
      <c r="K20" s="53">
        <v>143</v>
      </c>
      <c r="L20" s="54" t="s">
        <v>10</v>
      </c>
      <c r="M20" s="53">
        <v>145</v>
      </c>
      <c r="N20" s="57">
        <f t="shared" si="3"/>
        <v>18.75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118</v>
      </c>
      <c r="E21" s="54" t="s">
        <v>10</v>
      </c>
      <c r="F21" s="53">
        <v>128</v>
      </c>
      <c r="G21" s="55">
        <v>125</v>
      </c>
      <c r="H21" s="54" t="s">
        <v>10</v>
      </c>
      <c r="I21" s="56">
        <v>132</v>
      </c>
      <c r="J21" s="57">
        <f t="shared" si="2"/>
        <v>-4.2801556420233462</v>
      </c>
      <c r="K21" s="53">
        <v>130</v>
      </c>
      <c r="L21" s="54" t="s">
        <v>10</v>
      </c>
      <c r="M21" s="53">
        <v>135</v>
      </c>
      <c r="N21" s="57">
        <f t="shared" si="3"/>
        <v>-7.1698113207547172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26</v>
      </c>
      <c r="E23" s="54" t="s">
        <v>10</v>
      </c>
      <c r="F23" s="53">
        <v>30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35</v>
      </c>
      <c r="E24" s="54"/>
      <c r="F24" s="53">
        <v>40</v>
      </c>
      <c r="G24" s="55">
        <v>32</v>
      </c>
      <c r="H24" s="54" t="s">
        <v>10</v>
      </c>
      <c r="I24" s="56">
        <v>36</v>
      </c>
      <c r="J24" s="57">
        <f t="shared" si="2"/>
        <v>10.294117647058822</v>
      </c>
      <c r="K24" s="53">
        <v>42</v>
      </c>
      <c r="L24" s="54">
        <v>70</v>
      </c>
      <c r="M24" s="53">
        <v>45</v>
      </c>
      <c r="N24" s="57">
        <f t="shared" si="3"/>
        <v>-13.793103448275861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60</v>
      </c>
      <c r="H25" s="54" t="s">
        <v>10</v>
      </c>
      <c r="I25" s="56">
        <v>65</v>
      </c>
      <c r="J25" s="57">
        <f t="shared" si="2"/>
        <v>0</v>
      </c>
      <c r="K25" s="53">
        <v>55</v>
      </c>
      <c r="L25" s="54" t="s">
        <v>10</v>
      </c>
      <c r="M25" s="53">
        <v>65</v>
      </c>
      <c r="N25" s="57">
        <f t="shared" si="3"/>
        <v>4.1666666666666661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105</v>
      </c>
      <c r="H26" s="54"/>
      <c r="I26" s="56">
        <v>110</v>
      </c>
      <c r="J26" s="57">
        <f t="shared" si="2"/>
        <v>-4.6511627906976747</v>
      </c>
      <c r="K26" s="53">
        <v>135</v>
      </c>
      <c r="L26" s="54" t="s">
        <v>10</v>
      </c>
      <c r="M26" s="53">
        <v>140</v>
      </c>
      <c r="N26" s="57">
        <f t="shared" si="3"/>
        <v>-25.454545454545453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170</v>
      </c>
      <c r="H27" s="54" t="s">
        <v>10</v>
      </c>
      <c r="I27" s="56">
        <v>175</v>
      </c>
      <c r="J27" s="57">
        <f t="shared" si="2"/>
        <v>-15.942028985507244</v>
      </c>
      <c r="K27" s="53">
        <v>110</v>
      </c>
      <c r="L27" s="54" t="s">
        <v>10</v>
      </c>
      <c r="M27" s="53">
        <v>115</v>
      </c>
      <c r="N27" s="57">
        <f t="shared" si="3"/>
        <v>28.888888888888886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16</v>
      </c>
      <c r="E28" s="54" t="s">
        <v>10</v>
      </c>
      <c r="F28" s="53">
        <v>22</v>
      </c>
      <c r="G28" s="55">
        <v>20</v>
      </c>
      <c r="H28" s="54">
        <f>-P19</f>
        <v>0</v>
      </c>
      <c r="I28" s="56">
        <v>22</v>
      </c>
      <c r="J28" s="57">
        <f t="shared" si="2"/>
        <v>-9.5238095238095237</v>
      </c>
      <c r="K28" s="53">
        <v>18</v>
      </c>
      <c r="L28" s="54" t="s">
        <v>10</v>
      </c>
      <c r="M28" s="53">
        <v>25</v>
      </c>
      <c r="N28" s="57">
        <f t="shared" si="3"/>
        <v>-11.627906976744185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45</v>
      </c>
      <c r="H29" s="54"/>
      <c r="I29" s="56">
        <v>50</v>
      </c>
      <c r="J29" s="57">
        <f t="shared" si="2"/>
        <v>-31.578947368421051</v>
      </c>
      <c r="K29" s="53">
        <v>40</v>
      </c>
      <c r="L29" s="54">
        <v>40</v>
      </c>
      <c r="M29" s="53">
        <v>45</v>
      </c>
      <c r="N29" s="57">
        <f t="shared" si="3"/>
        <v>-23.52941176470588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35</v>
      </c>
      <c r="H32" s="62" t="s">
        <v>10</v>
      </c>
      <c r="I32" s="56">
        <v>40</v>
      </c>
      <c r="J32" s="57">
        <f t="shared" si="2"/>
        <v>40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45</v>
      </c>
      <c r="E33" s="54" t="s">
        <v>10</v>
      </c>
      <c r="F33" s="53">
        <v>50</v>
      </c>
      <c r="G33" s="55">
        <v>30</v>
      </c>
      <c r="H33" s="54" t="s">
        <v>10</v>
      </c>
      <c r="I33" s="56">
        <v>35</v>
      </c>
      <c r="J33" s="57">
        <f t="shared" si="2"/>
        <v>46.153846153846153</v>
      </c>
      <c r="K33" s="53">
        <v>30</v>
      </c>
      <c r="L33" s="54" t="s">
        <v>10</v>
      </c>
      <c r="M33" s="53">
        <v>35</v>
      </c>
      <c r="N33" s="57">
        <f t="shared" si="3"/>
        <v>46.153846153846153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145</v>
      </c>
      <c r="H41" s="54">
        <v>135</v>
      </c>
      <c r="I41" s="56">
        <v>150</v>
      </c>
      <c r="J41" s="57">
        <f t="shared" si="2"/>
        <v>-3.3898305084745761</v>
      </c>
      <c r="K41" s="53">
        <v>155</v>
      </c>
      <c r="L41" s="54">
        <v>120</v>
      </c>
      <c r="M41" s="53">
        <v>160</v>
      </c>
      <c r="N41" s="57">
        <f t="shared" si="3"/>
        <v>-9.5238095238095237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37</v>
      </c>
      <c r="E43" s="54" t="s">
        <v>10</v>
      </c>
      <c r="F43" s="53">
        <v>38</v>
      </c>
      <c r="G43" s="55">
        <v>35</v>
      </c>
      <c r="H43" s="54"/>
      <c r="I43" s="56">
        <v>37</v>
      </c>
      <c r="J43" s="57">
        <f t="shared" si="2"/>
        <v>4.1666666666666661</v>
      </c>
      <c r="K43" s="53">
        <v>33</v>
      </c>
      <c r="L43" s="54">
        <v>29</v>
      </c>
      <c r="M43" s="53">
        <v>34</v>
      </c>
      <c r="N43" s="57">
        <f t="shared" si="3"/>
        <v>11.940298507462686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115</v>
      </c>
      <c r="J44" s="57">
        <f t="shared" si="2"/>
        <v>2.2222222222222223</v>
      </c>
      <c r="K44" s="53">
        <v>74</v>
      </c>
      <c r="L44" s="54" t="s">
        <v>10</v>
      </c>
      <c r="M44" s="53">
        <v>76</v>
      </c>
      <c r="N44" s="57">
        <f t="shared" si="3"/>
        <v>53.333333333333336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81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82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87</v>
      </c>
      <c r="B56" s="76"/>
      <c r="C56" s="65"/>
      <c r="D56" s="66"/>
      <c r="E56" s="66"/>
      <c r="F56" s="67"/>
      <c r="G56" s="72" t="s">
        <v>77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83</v>
      </c>
      <c r="B57" s="64"/>
      <c r="C57" s="65"/>
      <c r="D57" s="66"/>
      <c r="E57" s="66"/>
      <c r="F57" s="67"/>
      <c r="G57" s="72" t="s">
        <v>78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85</v>
      </c>
      <c r="B58" s="76"/>
      <c r="C58" s="65"/>
      <c r="D58" s="66"/>
      <c r="E58" s="66"/>
      <c r="F58" s="67"/>
      <c r="G58" s="72" t="s">
        <v>79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84</v>
      </c>
      <c r="B59" s="64"/>
      <c r="C59" s="65"/>
      <c r="D59" s="66"/>
      <c r="E59" s="66"/>
      <c r="F59" s="67"/>
      <c r="G59" s="72" t="s">
        <v>80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2022-12-29T07:47:00Z</dcterms:modified>
</cp:coreProperties>
</file>