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<sst xmlns="http://schemas.openxmlformats.org/spreadsheetml/2006/main" count="233" uniqueCount="91">
  <si>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</si>
  <si>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</si>
  <si>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</si>
  <si>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</si>
  <si>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</si>
  <si>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</si>
  <si>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</si>
  <si>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</si>
  <si>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</si>
  <si>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</si>
  <si>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</si>
  <si>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</si>
  <si>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</si>
  <si>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</si>
  <si>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</si>
  <si>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</si>
  <si>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</si>
  <si>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</si>
  <si>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</si>
  <si>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</si>
  <si>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</si>
  <si>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</si>
  <si>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</si>
  <si>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</si>
  <si>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</si>
  <si>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</si>
  <si>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</si>
  <si>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</si>
  <si>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</si>
  <si>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</si>
  <si>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</si>
  <si>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</si>
  <si>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</si>
  <si>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</si>
  <si>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</si>
  <si>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</si>
  <si>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</si>
  <si>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</si>
  <si>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</si>
  <si>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</si>
  <si>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</si>
  <si>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</si>
  <si>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</si>
  <si>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</si>
  <si>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</si>
  <si>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</si>
  <si>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</si>
  <si>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</si>
  <si>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</si>
  <si>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</si>
  <si>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</si>
  <si>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</si>
  <si>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</si>
  <si>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</si>
  <si>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</si>
  <si>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</si>
  <si>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</si>
  <si>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</si>
  <si>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</si>
  <si>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</si>
  <si>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</si>
  <si>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</si>
  <si>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</si>
  <si>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</si>
  <si>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</si>
  <si>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</si>
  <si>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</si>
  <si>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</si>
  <si>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</si>
  <si>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</si>
  <si>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</si>
  <si>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</si>
  <si>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</si>
  <si>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</si>
  <si>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</si>
  <si>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</si>
  <si>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</si>
  <si>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</si>
  <si>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</si>
  <si>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চিনি, লবণ, দুধ</t>
  </si>
  <si>
    <t>চাল (মোটা), ছোলা (কলাই),সয়াবিন তেল(বোতলজাত),সয়াবিন তেল(ক্যান ৫ লি.),পিঁয়াজ (দেশী), রসুন (আম:),আদা (দেশি), আদা (আমদা:)</t>
  </si>
  <si>
    <t>মিষ্টিকুমড়া,কাঁচামরিচ</t>
  </si>
  <si>
    <t>তারিখঃ 04/01/2023 খ্রি.।</t>
  </si>
  <si>
    <t>04/01/২০২3</t>
  </si>
  <si>
    <t>04/12/২০২2</t>
  </si>
  <si>
    <t>স্মারক নং 1২.02.9১০০.7০0.16.02৫.1৬.1৮</t>
  </si>
  <si>
    <t>04/01/২০22</t>
  </si>
  <si>
    <t xml:space="preserve"> করল্লা ,আলু,বেগুন,সীম,  </t>
  </si>
  <si>
    <t xml:space="preserve"> ইলিশ মাছ ,  মোরগ-মুরগি(কক/সোনালী), ডিম-হাঁস, ডিম- ফার্ম(লাল/সাদা)</t>
  </si>
  <si>
    <t xml:space="preserve"> আটা(প্যা.,খোলা), মুগ ডাল , পিঁয়াজ(আম:),রসুন(দেশী)</t>
  </si>
  <si>
    <t>রুই মাছ, কাতল মাছ, পাংগাস মাছ, মুরগি (ব্রয়লার)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</si>
</sst>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85</v>
      </c>
      <c r="B7" s="131"/>
      <c r="C7" s="131"/>
      <c r="D7" s="131"/>
      <c r="E7" s="131"/>
      <c r="F7" s="131"/>
      <c r="H7" s="31"/>
      <c r="I7" s="23"/>
      <c r="J7" s="81" t="s">
        <v>82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9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83</v>
      </c>
      <c r="E11" s="86"/>
      <c r="F11" s="87"/>
      <c r="G11" s="85" t="s">
        <v>84</v>
      </c>
      <c r="H11" s="86"/>
      <c r="I11" s="87"/>
      <c r="J11" s="84"/>
      <c r="K11" s="113" t="s">
        <v>86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74</v>
      </c>
      <c r="G16" s="33">
        <v>62</v>
      </c>
      <c r="H16" s="30" t="s">
        <v>5</v>
      </c>
      <c r="I16" s="34">
        <v>64</v>
      </c>
      <c r="J16" s="24">
        <f t="shared" si="0"/>
        <v>10.317460317460316</v>
      </c>
      <c r="K16" s="22">
        <v>38</v>
      </c>
      <c r="L16" s="30" t="s">
        <v>5</v>
      </c>
      <c r="M16" s="22">
        <v>40</v>
      </c>
      <c r="N16" s="25">
        <f t="shared" si="1"/>
        <v>78.2051282051282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60</v>
      </c>
      <c r="J17" s="24">
        <f t="shared" si="0"/>
        <v>3.389830508474576</v>
      </c>
      <c r="K17" s="22">
        <v>34</v>
      </c>
      <c r="L17" s="30" t="s">
        <v>5</v>
      </c>
      <c r="M17" s="22">
        <v>35</v>
      </c>
      <c r="N17" s="25">
        <f t="shared" si="1"/>
        <v>76.81159420289855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94</v>
      </c>
      <c r="H20" s="30" t="s">
        <v>5</v>
      </c>
      <c r="I20" s="34">
        <v>98</v>
      </c>
      <c r="J20" s="24">
        <f t="shared" si="0"/>
        <v>-11.979166666666668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188</v>
      </c>
      <c r="H21" s="30" t="s">
        <v>5</v>
      </c>
      <c r="I21" s="34">
        <v>190</v>
      </c>
      <c r="J21" s="24">
        <f t="shared" si="0"/>
        <v>-3.968253968253968</v>
      </c>
      <c r="K21" s="22">
        <v>154</v>
      </c>
      <c r="L21" s="30" t="s">
        <v>5</v>
      </c>
      <c r="M21" s="22">
        <v>156</v>
      </c>
      <c r="N21" s="25">
        <f t="shared" si="1"/>
        <v>17.096774193548388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0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920</v>
      </c>
      <c r="H23" s="30" t="s">
        <v>5</v>
      </c>
      <c r="I23" s="34">
        <v>940</v>
      </c>
      <c r="J23" s="24">
        <f t="shared" si="0"/>
        <v>-4.301075268817205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38</v>
      </c>
      <c r="H24" s="30" t="s">
        <v>5</v>
      </c>
      <c r="I24" s="34">
        <v>40</v>
      </c>
      <c r="J24" s="24">
        <f t="shared" si="0"/>
        <v>-16.666666666666664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30</v>
      </c>
      <c r="H25" s="30">
        <v>68</v>
      </c>
      <c r="I25" s="34">
        <v>40</v>
      </c>
      <c r="J25" s="24">
        <f t="shared" si="0"/>
        <v>14.285714285714285</v>
      </c>
      <c r="K25" s="22">
        <v>40</v>
      </c>
      <c r="L25" s="30" t="s">
        <v>5</v>
      </c>
      <c r="M25" s="22">
        <v>45</v>
      </c>
      <c r="N25" s="24">
        <f t="shared" si="1"/>
        <v>-5.88235294117647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115</v>
      </c>
      <c r="G27" s="33">
        <v>110</v>
      </c>
      <c r="H27" s="30" t="s">
        <v>5</v>
      </c>
      <c r="I27" s="34">
        <v>120</v>
      </c>
      <c r="J27" s="24">
        <f t="shared" si="0"/>
        <v>-2.1739130434782608</v>
      </c>
      <c r="K27" s="22">
        <v>150</v>
      </c>
      <c r="L27" s="30" t="s">
        <v>5</v>
      </c>
      <c r="M27" s="22">
        <v>160</v>
      </c>
      <c r="N27" s="24">
        <f t="shared" si="1"/>
        <v>-27.419354838709676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70" t="s">
        <v>5</v>
      </c>
      <c r="F28" s="22">
        <v>100</v>
      </c>
      <c r="G28" s="33">
        <v>100</v>
      </c>
      <c r="H28" s="70" t="s">
        <v>5</v>
      </c>
      <c r="I28" s="34">
        <v>120</v>
      </c>
      <c r="J28" s="24">
        <f t="shared" si="0"/>
        <v>-13.636363636363635</v>
      </c>
      <c r="K28" s="22">
        <v>60</v>
      </c>
      <c r="L28" s="30"/>
      <c r="M28" s="22">
        <v>120</v>
      </c>
      <c r="N28" s="24">
        <f t="shared" si="1"/>
        <v>5.555555555555555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180</v>
      </c>
      <c r="H29" s="30" t="s">
        <v>5</v>
      </c>
      <c r="I29" s="34">
        <v>190</v>
      </c>
      <c r="J29" s="24">
        <f t="shared" si="0"/>
        <v>-8.108108108108109</v>
      </c>
      <c r="K29" s="22">
        <v>150</v>
      </c>
      <c r="L29" s="30" t="s">
        <v>5</v>
      </c>
      <c r="M29" s="22">
        <v>160</v>
      </c>
      <c r="N29" s="24">
        <f t="shared" si="1"/>
        <v>9.67741935483871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35</v>
      </c>
      <c r="E30" s="30" t="s">
        <v>5</v>
      </c>
      <c r="F30" s="22">
        <v>40</v>
      </c>
      <c r="G30" s="33">
        <v>45</v>
      </c>
      <c r="H30" s="30" t="s">
        <v>5</v>
      </c>
      <c r="I30" s="34">
        <v>55</v>
      </c>
      <c r="J30" s="24">
        <f t="shared" si="0"/>
        <v>-25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24</v>
      </c>
      <c r="J31" s="24">
        <f t="shared" si="0"/>
        <v>-6.521739130434782</v>
      </c>
      <c r="K31" s="22">
        <v>25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50</v>
      </c>
      <c r="G32" s="33">
        <v>30</v>
      </c>
      <c r="H32" s="30">
        <v>60</v>
      </c>
      <c r="I32" s="34">
        <v>45</v>
      </c>
      <c r="J32" s="24">
        <f t="shared" si="0"/>
        <v>-6.666666666666667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25</v>
      </c>
      <c r="L33" s="30" t="s">
        <v>5</v>
      </c>
      <c r="M33" s="22">
        <v>30</v>
      </c>
      <c r="N33" s="24">
        <f t="shared" si="2"/>
        <v>-18.181818181818183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25</v>
      </c>
      <c r="E35" s="30" t="s">
        <v>5</v>
      </c>
      <c r="F35" s="22">
        <v>35</v>
      </c>
      <c r="G35" s="33">
        <v>40</v>
      </c>
      <c r="H35" s="30">
        <v>50</v>
      </c>
      <c r="I35" s="34">
        <v>45</v>
      </c>
      <c r="J35" s="24">
        <f t="shared" si="0"/>
        <v>-29.411764705882355</v>
      </c>
      <c r="K35" s="22">
        <v>35</v>
      </c>
      <c r="L35" s="30" t="s">
        <v>5</v>
      </c>
      <c r="M35" s="22">
        <v>40</v>
      </c>
      <c r="N35" s="24">
        <f t="shared" si="2"/>
        <v>-20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60</v>
      </c>
      <c r="E36" s="30" t="s">
        <v>5</v>
      </c>
      <c r="F36" s="22">
        <v>80</v>
      </c>
      <c r="G36" s="33">
        <v>50</v>
      </c>
      <c r="H36" s="30" t="s">
        <v>5</v>
      </c>
      <c r="I36" s="34">
        <v>60</v>
      </c>
      <c r="J36" s="24">
        <f t="shared" si="0"/>
        <v>27.27272727272727</v>
      </c>
      <c r="K36" s="22">
        <v>50</v>
      </c>
      <c r="L36" s="30" t="s">
        <v>5</v>
      </c>
      <c r="M36" s="22">
        <v>60</v>
      </c>
      <c r="N36" s="24">
        <f t="shared" si="2"/>
        <v>27.27272727272727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380</v>
      </c>
      <c r="G37" s="33">
        <v>250</v>
      </c>
      <c r="H37" s="30" t="s">
        <v>5</v>
      </c>
      <c r="I37" s="34">
        <v>350</v>
      </c>
      <c r="J37" s="24">
        <f t="shared" si="0"/>
        <v>5</v>
      </c>
      <c r="K37" s="22">
        <v>220</v>
      </c>
      <c r="L37" s="30" t="s">
        <v>5</v>
      </c>
      <c r="M37" s="22">
        <v>260</v>
      </c>
      <c r="N37" s="24">
        <f t="shared" si="2"/>
        <v>31.25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370</v>
      </c>
      <c r="G38" s="33">
        <v>250</v>
      </c>
      <c r="H38" s="30" t="s">
        <v>5</v>
      </c>
      <c r="I38" s="34">
        <v>350</v>
      </c>
      <c r="J38" s="24">
        <f t="shared" si="0"/>
        <v>3.3333333333333335</v>
      </c>
      <c r="K38" s="22">
        <v>240</v>
      </c>
      <c r="L38" s="30" t="s">
        <v>5</v>
      </c>
      <c r="M38" s="22">
        <v>270</v>
      </c>
      <c r="N38" s="24">
        <f t="shared" si="2"/>
        <v>21.568627450980394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700</v>
      </c>
      <c r="H39" s="30" t="e">
        <f>-I40:J40</f>
        <v>#VALUE!</v>
      </c>
      <c r="I39" s="61">
        <v>800</v>
      </c>
      <c r="J39" s="24">
        <f t="shared" si="0"/>
        <v>-13.333333333333334</v>
      </c>
      <c r="K39" s="22">
        <v>800</v>
      </c>
      <c r="L39" s="30" t="s">
        <v>5</v>
      </c>
      <c r="M39" s="58">
        <v>1050</v>
      </c>
      <c r="N39" s="24">
        <f t="shared" si="2"/>
        <v>-29.72972972972973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170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260</v>
      </c>
      <c r="E43" s="30" t="s">
        <v>5</v>
      </c>
      <c r="F43" s="22">
        <v>270</v>
      </c>
      <c r="G43" s="33">
        <v>300</v>
      </c>
      <c r="H43" s="30" t="s">
        <v>5</v>
      </c>
      <c r="I43" s="34">
        <v>310</v>
      </c>
      <c r="J43" s="24">
        <f t="shared" si="0"/>
        <v>-13.114754098360656</v>
      </c>
      <c r="K43" s="22">
        <v>300</v>
      </c>
      <c r="L43" s="30" t="s">
        <v>5</v>
      </c>
      <c r="M43" s="22">
        <v>320</v>
      </c>
      <c r="N43" s="24">
        <f t="shared" si="2"/>
        <v>-14.516129032258066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140</v>
      </c>
      <c r="H44" s="30" t="s">
        <v>5</v>
      </c>
      <c r="I44" s="34">
        <v>145</v>
      </c>
      <c r="J44" s="24">
        <f t="shared" si="0"/>
        <v>3.508771929824561</v>
      </c>
      <c r="K44" s="22">
        <v>165</v>
      </c>
      <c r="L44" s="30" t="s">
        <v>5</v>
      </c>
      <c r="M44" s="22">
        <v>170</v>
      </c>
      <c r="N44" s="24">
        <f t="shared" si="2"/>
        <v>-11.940298507462686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70</v>
      </c>
      <c r="H45" s="30" t="s">
        <v>5</v>
      </c>
      <c r="I45" s="34">
        <v>72</v>
      </c>
      <c r="J45" s="24">
        <f t="shared" si="0"/>
        <v>-9.15492957746479</v>
      </c>
      <c r="K45" s="22">
        <v>52</v>
      </c>
      <c r="L45" s="30" t="s">
        <v>5</v>
      </c>
      <c r="M45" s="22">
        <v>60</v>
      </c>
      <c r="N45" s="24">
        <f t="shared" si="2"/>
        <v>15.178571428571427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36</v>
      </c>
      <c r="E46" s="30" t="s">
        <v>5</v>
      </c>
      <c r="F46" s="22">
        <v>38</v>
      </c>
      <c r="G46" s="33">
        <v>38</v>
      </c>
      <c r="H46" s="30" t="s">
        <v>5</v>
      </c>
      <c r="I46" s="34">
        <v>40</v>
      </c>
      <c r="J46" s="24">
        <f t="shared" si="0"/>
        <v>-5.128205128205128</v>
      </c>
      <c r="K46" s="22">
        <v>32</v>
      </c>
      <c r="L46" s="30" t="s">
        <v>5</v>
      </c>
      <c r="M46" s="22">
        <v>34</v>
      </c>
      <c r="N46" s="24">
        <f t="shared" si="2"/>
        <v>12.121212121212121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0.4608294930875576</v>
      </c>
      <c r="K47" s="22">
        <v>74</v>
      </c>
      <c r="L47" s="30" t="s">
        <v>5</v>
      </c>
      <c r="M47" s="22">
        <v>80</v>
      </c>
      <c r="N47" s="24">
        <f t="shared" si="2"/>
        <v>41.55844155844156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650</v>
      </c>
      <c r="L49" s="30" t="s">
        <v>5</v>
      </c>
      <c r="M49" s="22">
        <v>680</v>
      </c>
      <c r="N49" s="24">
        <f t="shared" si="2"/>
        <v>27.819548872180448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2" t="s">
        <v>14</v>
      </c>
      <c r="L56" s="143"/>
      <c r="M56" s="143"/>
      <c r="N56" s="144"/>
    </row>
    <row r="57" spans="1:14" ht="50.25" customHeight="1">
      <c r="A57" s="135" t="s">
        <v>80</v>
      </c>
      <c r="B57" s="136"/>
      <c r="C57" s="110" t="s">
        <v>65</v>
      </c>
      <c r="D57" s="111"/>
      <c r="E57" s="111"/>
      <c r="F57" s="112"/>
      <c r="G57" s="71" t="s">
        <v>89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40" t="s">
        <v>87</v>
      </c>
      <c r="B58" s="141"/>
      <c r="C58" s="110" t="s">
        <v>43</v>
      </c>
      <c r="D58" s="111"/>
      <c r="E58" s="111"/>
      <c r="F58" s="112"/>
      <c r="G58" s="139" t="s">
        <v>81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88</v>
      </c>
      <c r="B59" s="90"/>
      <c r="C59" s="137" t="s">
        <v>6</v>
      </c>
      <c r="D59" s="111"/>
      <c r="E59" s="111"/>
      <c r="F59" s="112"/>
      <c r="G59" s="132" t="s">
        <v>90</v>
      </c>
      <c r="H59" s="133"/>
      <c r="I59" s="133"/>
      <c r="J59" s="134"/>
      <c r="K59" s="137" t="s">
        <v>6</v>
      </c>
      <c r="L59" s="111"/>
      <c r="M59" s="111"/>
      <c r="N59" s="112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71" t="s">
        <v>79</v>
      </c>
      <c r="H60" s="72"/>
      <c r="I60" s="72"/>
      <c r="J60" s="7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2023-01-04T07:16:07Z</dcterms:modified>
  <cp:category/>
  <cp:version/>
  <cp:contentType/>
  <cp:contentStatus/>
</cp:coreProperties>
</file>