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<sst xmlns="http://schemas.openxmlformats.org/spreadsheetml/2006/main" count="208" uniqueCount="77">
  <si>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</si>
  <si>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</si>
  <si>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</si>
  <si>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</si>
  <si>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</si>
  <si>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</si>
  <si>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</si>
  <si>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</si>
  <si>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</si>
  <si>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</si>
  <si>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</si>
  <si>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</si>
  <si>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</si>
  <si>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</si>
  <si>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</si>
  <si>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</si>
  <si>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</si>
  <si>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</si>
  <si>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</si>
  <si>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</si>
  <si>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</si>
  <si>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</si>
  <si>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</si>
  <si>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</si>
  <si>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</si>
  <si>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</si>
  <si>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</si>
  <si>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</si>
  <si>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</si>
  <si>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</si>
  <si>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</si>
  <si>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</si>
  <si>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</si>
  <si>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</si>
  <si>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</si>
  <si>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</si>
  <si>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</si>
  <si>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</si>
  <si>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</si>
  <si>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</si>
  <si>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</si>
  <si>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</si>
  <si>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</si>
  <si>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</si>
  <si>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</si>
  <si>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</si>
  <si>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</si>
  <si>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</si>
  <si>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</si>
  <si>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</si>
  <si>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</si>
  <si>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</si>
  <si>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</si>
  <si>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</si>
  <si>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</si>
  <si>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</si>
  <si>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</si>
  <si>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</si>
  <si>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</si>
  <si>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</si>
  <si>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</si>
  <si>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</si>
  <si>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</si>
  <si>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</si>
  <si>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</si>
  <si>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</si>
  <si>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</si>
  <si>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</si>
  <si>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</si>
  <si>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</si>
  <si>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সহকারী পরিচালক </t>
  </si>
  <si>
    <t xml:space="preserve">সরবরাহ বৃদ্ধি হওয়ায় মূল্য হ্রাস </t>
  </si>
  <si>
    <t>স্মারক নং 12.02.0050.400.16.001.12-77</t>
  </si>
  <si>
    <t>তারিখঃ 16-01-২০২3 খ্রিঃ</t>
  </si>
  <si>
    <t>16/01/2023</t>
  </si>
  <si>
    <t>16/12/২০২2</t>
  </si>
  <si>
    <t>16/01/২০২2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</si>
</sst>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72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56</v>
      </c>
      <c r="L13" s="43" t="s">
        <v>9</v>
      </c>
      <c r="M13" s="27">
        <v>60</v>
      </c>
      <c r="N13" s="30">
        <f t="shared" ref="N13:N45" si="2">((D13+F13)/2-(K13+M13)/2)/((K13+M13)/2)*100</f>
        <v>12.068965517241379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48</v>
      </c>
      <c r="H14" s="43" t="s">
        <v>9</v>
      </c>
      <c r="I14" s="49">
        <v>52</v>
      </c>
      <c r="J14" s="30">
        <f t="shared" ref="J14:J45" si="3">((D14+F14)/2-(G14+I14)/2)/((G14+I14)/2)*100</f>
        <v>2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42</v>
      </c>
      <c r="N15" s="30">
        <f t="shared" si="2"/>
        <v>61.250000000000007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56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-3.3898305084745761</v>
      </c>
      <c r="K16" s="27">
        <v>35</v>
      </c>
      <c r="L16" s="43" t="s">
        <v>9</v>
      </c>
      <c r="M16" s="27">
        <v>38</v>
      </c>
      <c r="N16" s="30">
        <f t="shared" si="2"/>
        <v>56.164383561643838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90</v>
      </c>
      <c r="L17" s="43" t="s">
        <v>9</v>
      </c>
      <c r="M17" s="27">
        <v>115</v>
      </c>
      <c r="N17" s="30">
        <f t="shared" si="2"/>
        <v>13.658536585365855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-2.3255813953488373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164</v>
      </c>
      <c r="H20" s="43" t="s">
        <v>9</v>
      </c>
      <c r="I20" s="49">
        <v>165</v>
      </c>
      <c r="J20" s="30">
        <f t="shared" si="3"/>
        <v>2.735562310030395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114</v>
      </c>
      <c r="H21" s="43" t="s">
        <v>9</v>
      </c>
      <c r="I21" s="49">
        <v>115</v>
      </c>
      <c r="J21" s="30">
        <f t="shared" si="3"/>
        <v>3.9301310043668125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32</v>
      </c>
      <c r="H23" s="43" t="s">
        <v>9</v>
      </c>
      <c r="I23" s="49">
        <v>40</v>
      </c>
      <c r="J23" s="30">
        <f t="shared" si="3"/>
        <v>-23.611111111111111</v>
      </c>
      <c r="K23" s="27">
        <v>30</v>
      </c>
      <c r="L23" s="43" t="s">
        <v>9</v>
      </c>
      <c r="M23" s="27">
        <v>35</v>
      </c>
      <c r="N23" s="30">
        <f t="shared" si="2"/>
        <v>-15.384615384615385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32</v>
      </c>
      <c r="G24" s="48">
        <v>30</v>
      </c>
      <c r="H24" s="43" t="s">
        <v>9</v>
      </c>
      <c r="I24" s="49">
        <v>32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120</v>
      </c>
      <c r="E25" s="43" t="s">
        <v>9</v>
      </c>
      <c r="F25" s="27">
        <v>140</v>
      </c>
      <c r="G25" s="48">
        <v>70</v>
      </c>
      <c r="H25" s="43" t="s">
        <v>9</v>
      </c>
      <c r="I25" s="49">
        <v>100</v>
      </c>
      <c r="J25" s="30">
        <f t="shared" si="3"/>
        <v>52.941176470588239</v>
      </c>
      <c r="K25" s="27">
        <v>50</v>
      </c>
      <c r="L25" s="43" t="s">
        <v>9</v>
      </c>
      <c r="M25" s="27">
        <v>60</v>
      </c>
      <c r="N25" s="30">
        <f t="shared" si="2"/>
        <v>136.36363636363635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160</v>
      </c>
      <c r="E26" s="43" t="s">
        <v>9</v>
      </c>
      <c r="F26" s="27">
        <v>170</v>
      </c>
      <c r="G26" s="48">
        <v>120</v>
      </c>
      <c r="H26" s="43" t="s">
        <v>9</v>
      </c>
      <c r="I26" s="49">
        <v>130</v>
      </c>
      <c r="J26" s="30">
        <f t="shared" si="3"/>
        <v>32</v>
      </c>
      <c r="K26" s="27">
        <v>140</v>
      </c>
      <c r="L26" s="43"/>
      <c r="M26" s="27">
        <v>150</v>
      </c>
      <c r="N26" s="30">
        <f t="shared" si="2"/>
        <v>13.793103448275861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28</v>
      </c>
      <c r="G28" s="48">
        <v>18</v>
      </c>
      <c r="H28" s="43" t="s">
        <v>9</v>
      </c>
      <c r="I28" s="49">
        <v>30</v>
      </c>
      <c r="J28" s="30">
        <f t="shared" si="3"/>
        <v>0</v>
      </c>
      <c r="K28" s="27">
        <v>16</v>
      </c>
      <c r="L28" s="43" t="s">
        <v>9</v>
      </c>
      <c r="M28" s="27">
        <v>18</v>
      </c>
      <c r="N28" s="30">
        <f t="shared" si="2"/>
        <v>41.17647058823529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40</v>
      </c>
      <c r="L29" s="43" t="s">
        <v>9</v>
      </c>
      <c r="M29" s="27">
        <v>45</v>
      </c>
      <c r="N29" s="30">
        <f t="shared" si="2"/>
        <v>-35.294117647058826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40.74074074074074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35</v>
      </c>
      <c r="H31" s="43" t="s">
        <v>9</v>
      </c>
      <c r="I31" s="49">
        <v>40</v>
      </c>
      <c r="J31" s="30">
        <f t="shared" si="3"/>
        <v>-26.666666666666668</v>
      </c>
      <c r="K31" s="27">
        <v>30</v>
      </c>
      <c r="L31" s="43" t="s">
        <v>9</v>
      </c>
      <c r="M31" s="27">
        <v>40</v>
      </c>
      <c r="N31" s="30">
        <f t="shared" si="2"/>
        <v>-21.428571428571427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30</v>
      </c>
      <c r="H33" s="43">
        <v>40</v>
      </c>
      <c r="I33" s="49">
        <v>40</v>
      </c>
      <c r="J33" s="30">
        <f t="shared" si="3"/>
        <v>157.14285714285714</v>
      </c>
      <c r="K33" s="27">
        <v>25</v>
      </c>
      <c r="L33" s="43">
        <v>120</v>
      </c>
      <c r="M33" s="27">
        <v>40</v>
      </c>
      <c r="N33" s="30">
        <f t="shared" si="2"/>
        <v>176.92307692307691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240</v>
      </c>
      <c r="L40" s="43" t="s">
        <v>9</v>
      </c>
      <c r="M40" s="27">
        <v>250</v>
      </c>
      <c r="N40" s="30">
        <f t="shared" si="2"/>
        <v>-4.0816326530612246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150</v>
      </c>
      <c r="H41" s="43">
        <v>85</v>
      </c>
      <c r="I41" s="49">
        <v>160</v>
      </c>
      <c r="J41" s="30">
        <f t="shared" si="3"/>
        <v>-6.4516129032258061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32</v>
      </c>
      <c r="L42" s="43" t="s">
        <v>9</v>
      </c>
      <c r="M42" s="27">
        <v>34</v>
      </c>
      <c r="N42" s="30">
        <f t="shared" si="2"/>
        <v>34.848484848484851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32</v>
      </c>
      <c r="H43" s="43" t="s">
        <v>9</v>
      </c>
      <c r="I43" s="49">
        <v>38</v>
      </c>
      <c r="J43" s="30">
        <f t="shared" si="3"/>
        <v>8.5714285714285712</v>
      </c>
      <c r="K43" s="27">
        <v>28</v>
      </c>
      <c r="L43" s="43" t="s">
        <v>9</v>
      </c>
      <c r="M43" s="27">
        <v>34</v>
      </c>
      <c r="N43" s="30">
        <f t="shared" si="2"/>
        <v>22.58064516129032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0.75" customHeight="1">
      <c r="A54" s="66" t="s">
        <v>60</v>
      </c>
      <c r="B54" s="74"/>
      <c r="C54" s="60" t="s">
        <v>71</v>
      </c>
      <c r="D54" s="61"/>
      <c r="E54" s="61"/>
      <c r="F54" s="62"/>
      <c r="G54" s="60"/>
      <c r="H54" s="61"/>
      <c r="I54" s="61"/>
      <c r="J54" s="62"/>
      <c r="K54" s="60"/>
      <c r="L54" s="61"/>
      <c r="M54" s="61"/>
      <c r="N54" s="62"/>
    </row>
    <row r="55" spans="1:16" ht="30.7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30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30.7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2023-01-16T04:55:17Z</cp:lastPrinted>
  <dcterms:created xsi:type="dcterms:W3CDTF">2020-07-12T06:32:53Z</dcterms:created>
  <dcterms:modified xsi:type="dcterms:W3CDTF">2023-01-16T05:19:47Z</dcterms:modified>
</cp:coreProperties>
</file>