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<sst xmlns="http://schemas.openxmlformats.org/spreadsheetml/2006/main" count="231" uniqueCount="90">
  <si>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</si>
  <si>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</si>
  <si>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</si>
  <si>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</si>
  <si>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</si>
  <si>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</si>
  <si>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</si>
  <si>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</si>
  <si>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</si>
  <si>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</si>
  <si>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</si>
  <si>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</si>
  <si>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</si>
  <si>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</si>
  <si>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</si>
  <si>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</si>
  <si>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</si>
  <si>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</si>
  <si>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</si>
  <si>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</si>
  <si>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</si>
  <si>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</si>
  <si>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</si>
  <si>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</si>
  <si>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</si>
  <si>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</si>
  <si>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</si>
  <si>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</si>
  <si>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</si>
  <si>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</si>
  <si>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</si>
  <si>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</si>
  <si>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</si>
  <si>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</si>
  <si>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</si>
  <si>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</si>
  <si>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</si>
  <si>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</si>
  <si>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</si>
  <si>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</si>
  <si>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</si>
  <si>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</si>
  <si>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</si>
  <si>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</si>
  <si>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</si>
  <si>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</si>
  <si>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</si>
  <si>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</si>
  <si>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</si>
  <si>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</si>
  <si>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</si>
  <si>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</si>
  <si>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</si>
  <si>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</si>
  <si>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</si>
  <si>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</si>
  <si>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</si>
  <si>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</si>
  <si>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</si>
  <si>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</si>
  <si>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</si>
  <si>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</si>
  <si>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</si>
  <si>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</si>
  <si>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</si>
  <si>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</si>
  <si>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</si>
  <si>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</si>
  <si>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</si>
  <si>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</si>
  <si>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</si>
  <si>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</si>
  <si>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</si>
  <si>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</si>
  <si>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</si>
  <si>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</si>
  <si>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</si>
  <si>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</si>
  <si>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</si>
  <si>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২9/12/২০২2</t>
  </si>
  <si>
    <t xml:space="preserve">চাল সরু (নাজির), চাল (মোটা), আটা(প্যা:),মুগ ডাল, সয়াবিন তেল(বোতলজাত),পাম সুপার, সয়াবিন তেল(ক্যান ৫ লি.),পেঁয়াজ (দেশি), </t>
  </si>
  <si>
    <t xml:space="preserve"> রুই মাছ, কাতল মাছ, , </t>
  </si>
  <si>
    <t>চিনি</t>
  </si>
  <si>
    <t xml:space="preserve"> ছোলা-কলাই, পিঁয়াজ(আম:), রসুন(দেশী),রসুন(আমদা:), আদা (দেশি)</t>
  </si>
  <si>
    <t>করল্লা, আলু, বেগুন, কাঁচামরিচ, শিম</t>
  </si>
  <si>
    <t>পাংগাস মাছ,  মুরুগী (ব্রয়লার),  ডিম- (হাঁস), ডিম-ফার্ম (লাল/সাদা)</t>
  </si>
  <si>
    <t>তারিখঃ 30/01/2023 খ্রি.।</t>
  </si>
  <si>
    <t>30/01/২০২3</t>
  </si>
  <si>
    <t>30/01/২০22</t>
  </si>
  <si>
    <t>স্মারক নং 12.02.9100.700.16.025.16.70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</si>
</sst>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89</v>
      </c>
      <c r="B7" s="131"/>
      <c r="C7" s="131"/>
      <c r="D7" s="131"/>
      <c r="E7" s="131"/>
      <c r="F7" s="131"/>
      <c r="H7" s="31"/>
      <c r="I7" s="23"/>
      <c r="J7" s="81" t="s">
        <v>86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87</v>
      </c>
      <c r="E11" s="86"/>
      <c r="F11" s="87"/>
      <c r="G11" s="85" t="s">
        <v>79</v>
      </c>
      <c r="H11" s="86"/>
      <c r="I11" s="87"/>
      <c r="J11" s="84"/>
      <c r="K11" s="113" t="s">
        <v>88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65</v>
      </c>
      <c r="L12" s="30" t="s">
        <v>5</v>
      </c>
      <c r="M12" s="22">
        <v>69</v>
      </c>
      <c r="N12" s="25">
        <f>((D12+F12)/2-(K12+M12)/2)/((K12+M12)/2)*100</f>
        <v>11.940298507462686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70</v>
      </c>
      <c r="G16" s="33">
        <v>65</v>
      </c>
      <c r="H16" s="30" t="s">
        <v>5</v>
      </c>
      <c r="I16" s="34">
        <v>72</v>
      </c>
      <c r="J16" s="24">
        <f t="shared" si="0"/>
        <v>-1.4598540145985401</v>
      </c>
      <c r="K16" s="22">
        <v>38</v>
      </c>
      <c r="L16" s="30" t="s">
        <v>5</v>
      </c>
      <c r="M16" s="22">
        <v>40</v>
      </c>
      <c r="N16" s="25">
        <f t="shared" si="1"/>
        <v>73.07692307692307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82</v>
      </c>
      <c r="E20" s="30" t="s">
        <v>5</v>
      </c>
      <c r="F20" s="22">
        <v>90</v>
      </c>
      <c r="G20" s="33">
        <v>80</v>
      </c>
      <c r="H20" s="30" t="s">
        <v>5</v>
      </c>
      <c r="I20" s="34">
        <v>85</v>
      </c>
      <c r="J20" s="24">
        <f t="shared" si="0"/>
        <v>4.242424242424243</v>
      </c>
      <c r="K20" s="22">
        <v>68</v>
      </c>
      <c r="L20" s="30" t="s">
        <v>5</v>
      </c>
      <c r="M20" s="22">
        <v>70</v>
      </c>
      <c r="N20" s="25">
        <f t="shared" si="1"/>
        <v>24.637681159420293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-0.8152173913043478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133</v>
      </c>
      <c r="L22" s="30" t="s">
        <v>5</v>
      </c>
      <c r="M22" s="22">
        <v>140</v>
      </c>
      <c r="N22" s="25">
        <f t="shared" si="1"/>
        <v>-4.761904761904762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0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35</v>
      </c>
      <c r="H24" s="30" t="s">
        <v>5</v>
      </c>
      <c r="I24" s="34">
        <v>38</v>
      </c>
      <c r="J24" s="24">
        <f t="shared" si="0"/>
        <v>-10.95890410958904</v>
      </c>
      <c r="K24" s="22">
        <v>28</v>
      </c>
      <c r="L24" s="30">
        <v>0</v>
      </c>
      <c r="M24" s="22">
        <v>35</v>
      </c>
      <c r="N24" s="24">
        <f t="shared" si="1"/>
        <v>3.1746031746031744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13.333333333333334</v>
      </c>
      <c r="K25" s="22">
        <v>30</v>
      </c>
      <c r="L25" s="30" t="s">
        <v>5</v>
      </c>
      <c r="M25" s="22">
        <v>35</v>
      </c>
      <c r="N25" s="24">
        <f t="shared" si="1"/>
        <v>30.76923076923077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100</v>
      </c>
      <c r="H27" s="30" t="s">
        <v>5</v>
      </c>
      <c r="I27" s="34">
        <v>110</v>
      </c>
      <c r="J27" s="24">
        <f t="shared" si="0"/>
        <v>47.61904761904761</v>
      </c>
      <c r="K27" s="22">
        <v>130</v>
      </c>
      <c r="L27" s="30" t="s">
        <v>5</v>
      </c>
      <c r="M27" s="22">
        <v>150</v>
      </c>
      <c r="N27" s="24">
        <f t="shared" si="1"/>
        <v>10.714285714285714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120</v>
      </c>
      <c r="G28" s="33">
        <v>90</v>
      </c>
      <c r="H28" s="67" t="s">
        <v>5</v>
      </c>
      <c r="I28" s="34">
        <v>110</v>
      </c>
      <c r="J28" s="24">
        <f t="shared" si="0"/>
        <v>5</v>
      </c>
      <c r="K28" s="22">
        <v>65</v>
      </c>
      <c r="L28" s="30"/>
      <c r="M28" s="22">
        <v>90</v>
      </c>
      <c r="N28" s="24">
        <f t="shared" si="1"/>
        <v>35.483870967741936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40</v>
      </c>
      <c r="H30" s="30" t="s">
        <v>5</v>
      </c>
      <c r="I30" s="34">
        <v>50</v>
      </c>
      <c r="J30" s="24">
        <f t="shared" si="0"/>
        <v>66.66666666666666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25</v>
      </c>
      <c r="E31" s="30"/>
      <c r="F31" s="22">
        <v>30</v>
      </c>
      <c r="G31" s="33">
        <v>15</v>
      </c>
      <c r="H31" s="30"/>
      <c r="I31" s="34">
        <v>22</v>
      </c>
      <c r="J31" s="24">
        <f t="shared" si="0"/>
        <v>48.64864864864865</v>
      </c>
      <c r="K31" s="22">
        <v>12</v>
      </c>
      <c r="L31" s="30"/>
      <c r="M31" s="22">
        <v>16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45</v>
      </c>
      <c r="G32" s="33">
        <v>15</v>
      </c>
      <c r="H32" s="30">
        <v>60</v>
      </c>
      <c r="I32" s="34">
        <v>40</v>
      </c>
      <c r="J32" s="24">
        <f t="shared" si="0"/>
        <v>27.27272727272727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16.666666666666664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15</v>
      </c>
      <c r="H33" s="30" t="s">
        <v>5</v>
      </c>
      <c r="I33" s="34">
        <v>20</v>
      </c>
      <c r="J33" s="24">
        <f t="shared" si="0"/>
        <v>57.14285714285714</v>
      </c>
      <c r="K33" s="22">
        <v>20</v>
      </c>
      <c r="L33" s="30" t="s">
        <v>5</v>
      </c>
      <c r="M33" s="22">
        <v>25</v>
      </c>
      <c r="N33" s="24">
        <f t="shared" si="2"/>
        <v>22.22222222222222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50</v>
      </c>
      <c r="G35" s="33">
        <v>20</v>
      </c>
      <c r="H35" s="30">
        <v>50</v>
      </c>
      <c r="I35" s="34">
        <v>30</v>
      </c>
      <c r="J35" s="24">
        <f t="shared" si="0"/>
        <v>60</v>
      </c>
      <c r="K35" s="22">
        <v>30</v>
      </c>
      <c r="L35" s="30" t="s">
        <v>5</v>
      </c>
      <c r="M35" s="22">
        <v>40</v>
      </c>
      <c r="N35" s="24">
        <f t="shared" si="2"/>
        <v>14.285714285714285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50</v>
      </c>
      <c r="H36" s="30" t="s">
        <v>5</v>
      </c>
      <c r="I36" s="34">
        <v>70</v>
      </c>
      <c r="J36" s="24">
        <f t="shared" si="0"/>
        <v>83.33333333333334</v>
      </c>
      <c r="K36" s="22">
        <v>40</v>
      </c>
      <c r="L36" s="30" t="s">
        <v>5</v>
      </c>
      <c r="M36" s="22">
        <v>50</v>
      </c>
      <c r="N36" s="24">
        <f t="shared" si="2"/>
        <v>144.44444444444443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0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12.5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280</v>
      </c>
      <c r="E43" s="30" t="s">
        <v>5</v>
      </c>
      <c r="F43" s="22">
        <v>290</v>
      </c>
      <c r="G43" s="33">
        <v>280</v>
      </c>
      <c r="H43" s="30" t="s">
        <v>5</v>
      </c>
      <c r="I43" s="34">
        <v>290</v>
      </c>
      <c r="J43" s="24">
        <f t="shared" si="0"/>
        <v>0</v>
      </c>
      <c r="K43" s="22">
        <v>230</v>
      </c>
      <c r="L43" s="30" t="s">
        <v>5</v>
      </c>
      <c r="M43" s="22">
        <v>260</v>
      </c>
      <c r="N43" s="24">
        <f t="shared" si="2"/>
        <v>16.3265306122449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170</v>
      </c>
      <c r="E44" s="30" t="s">
        <v>5</v>
      </c>
      <c r="F44" s="22">
        <v>175</v>
      </c>
      <c r="G44" s="33">
        <v>145</v>
      </c>
      <c r="H44" s="30" t="s">
        <v>5</v>
      </c>
      <c r="I44" s="34">
        <v>150</v>
      </c>
      <c r="J44" s="24">
        <f t="shared" si="0"/>
        <v>16.94915254237288</v>
      </c>
      <c r="K44" s="22">
        <v>140</v>
      </c>
      <c r="L44" s="30" t="s">
        <v>5</v>
      </c>
      <c r="M44" s="22">
        <v>150</v>
      </c>
      <c r="N44" s="24">
        <f t="shared" si="2"/>
        <v>18.96551724137931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60</v>
      </c>
      <c r="H45" s="30" t="s">
        <v>5</v>
      </c>
      <c r="I45" s="34">
        <v>65</v>
      </c>
      <c r="J45" s="24">
        <f t="shared" si="0"/>
        <v>13.600000000000001</v>
      </c>
      <c r="K45" s="22">
        <v>55</v>
      </c>
      <c r="L45" s="30" t="s">
        <v>5</v>
      </c>
      <c r="M45" s="22">
        <v>65</v>
      </c>
      <c r="N45" s="24">
        <f t="shared" si="2"/>
        <v>18.333333333333332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45</v>
      </c>
      <c r="G46" s="33">
        <v>36</v>
      </c>
      <c r="H46" s="30" t="s">
        <v>5</v>
      </c>
      <c r="I46" s="34">
        <v>38</v>
      </c>
      <c r="J46" s="24">
        <f t="shared" si="0"/>
        <v>17.56756756756757</v>
      </c>
      <c r="K46" s="22">
        <v>34</v>
      </c>
      <c r="L46" s="30" t="s">
        <v>5</v>
      </c>
      <c r="M46" s="22">
        <v>38</v>
      </c>
      <c r="N46" s="24">
        <f t="shared" si="2"/>
        <v>20.833333333333336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-1.3761467889908259</v>
      </c>
      <c r="K47" s="22">
        <v>76</v>
      </c>
      <c r="L47" s="30" t="s">
        <v>5</v>
      </c>
      <c r="M47" s="22">
        <v>78</v>
      </c>
      <c r="N47" s="24">
        <f t="shared" si="2"/>
        <v>39.61038961038961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80</v>
      </c>
      <c r="B57" s="136"/>
      <c r="C57" s="110" t="s">
        <v>65</v>
      </c>
      <c r="D57" s="111"/>
      <c r="E57" s="111"/>
      <c r="F57" s="112"/>
      <c r="G57" s="71" t="s">
        <v>83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/>
      <c r="B58" s="139"/>
      <c r="C58" s="110" t="s">
        <v>43</v>
      </c>
      <c r="D58" s="111"/>
      <c r="E58" s="111"/>
      <c r="F58" s="112"/>
      <c r="G58" s="132" t="s">
        <v>84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81</v>
      </c>
      <c r="B59" s="90"/>
      <c r="C59" s="110" t="s">
        <v>6</v>
      </c>
      <c r="D59" s="111"/>
      <c r="E59" s="111"/>
      <c r="F59" s="112"/>
      <c r="G59" s="132" t="s">
        <v>85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82</v>
      </c>
      <c r="C60" s="68"/>
      <c r="D60" s="69" t="s">
        <v>6</v>
      </c>
      <c r="E60" s="69"/>
      <c r="F60" s="70"/>
      <c r="G60" s="71" t="s">
        <v>5</v>
      </c>
      <c r="H60" s="72"/>
      <c r="I60" s="72"/>
      <c r="J60" s="73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2023-01-30T06:25:10Z</dcterms:modified>
  <cp:category/>
  <cp:version/>
  <cp:contentType/>
  <cp:contentStatus/>
</cp:coreProperties>
</file>