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<sst xmlns="http://schemas.openxmlformats.org/spreadsheetml/2006/main" count="216" uniqueCount="83">
  <si>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</si>
  <si>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</si>
  <si>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</si>
  <si>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</si>
  <si>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</si>
  <si>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</si>
  <si>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</si>
  <si>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</si>
  <si>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</si>
  <si>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</si>
  <si>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</si>
  <si>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</si>
  <si>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</si>
  <si>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</si>
  <si>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</si>
  <si>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</si>
  <si>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</si>
  <si>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</si>
  <si>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</si>
  <si>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</si>
  <si>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</si>
  <si>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</si>
  <si>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</si>
  <si>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</si>
  <si>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</si>
  <si>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</si>
  <si>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</si>
  <si>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</si>
  <si>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</si>
  <si>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</si>
  <si>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</si>
  <si>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</si>
  <si>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</si>
  <si>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</si>
  <si>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</si>
  <si>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</si>
  <si>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</si>
  <si>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</si>
  <si>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</si>
  <si>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</si>
  <si>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</si>
  <si>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</si>
  <si>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</si>
  <si>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</si>
  <si>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</si>
  <si>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</si>
  <si>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</si>
  <si>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</si>
  <si>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</si>
  <si>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</si>
  <si>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</si>
  <si>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</si>
  <si>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</si>
  <si>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</si>
  <si>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</si>
  <si>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</si>
  <si>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</si>
  <si>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</si>
  <si>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</si>
  <si>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</si>
  <si>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</si>
  <si>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</si>
  <si>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</si>
  <si>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</si>
  <si>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</si>
  <si>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</si>
  <si>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</si>
  <si>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</si>
  <si>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</si>
  <si>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</si>
  <si>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</si>
  <si>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</si>
  <si>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</si>
  <si>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</si>
  <si>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</si>
  <si>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-১২.০২.০০৪০.২০০.১৬.০০২.১৯৭</t>
  </si>
  <si>
    <t>তারিখঃ ০৮-০২-২০২৩</t>
  </si>
  <si>
    <t>০৮-০২-২০২৩</t>
  </si>
  <si>
    <t>০৮-০১-২০২২</t>
  </si>
  <si>
    <t>০৮-০২-২০২২</t>
  </si>
  <si>
    <t>১। ডিম ।</t>
  </si>
  <si>
    <t>পাইকারী পর্যায়ে ডিমের মূল্য বেশি হওয়ায় খুচরা পর্যায়ে কিছুটা বেশি । মুরগির খাবারের মূল্য বৃদ্ধির ফলে ডিমের মূল্য বেশি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</si>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</sst>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75</v>
      </c>
      <c r="B6" s="103"/>
      <c r="C6" s="103"/>
      <c r="D6" s="103"/>
      <c r="E6" s="103"/>
      <c r="F6" s="103"/>
      <c r="G6" s="105"/>
      <c r="H6" s="105"/>
      <c r="I6" s="105"/>
      <c r="J6" s="104" t="s">
        <v>76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77</v>
      </c>
      <c r="E13" s="98"/>
      <c r="F13" s="99"/>
      <c r="G13" s="97" t="s">
        <v>78</v>
      </c>
      <c r="H13" s="98"/>
      <c r="I13" s="99"/>
      <c r="J13" s="96"/>
      <c r="K13" s="89" t="s">
        <v>79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76</v>
      </c>
      <c r="G15" s="33">
        <v>68</v>
      </c>
      <c r="H15" s="32" t="s">
        <v>10</v>
      </c>
      <c r="I15" s="34">
        <v>72</v>
      </c>
      <c r="J15" s="35">
        <f t="shared" ref="J15:J49" si="2">((D15+F15)/2-(G15+I15)/2)/((G15+I15)/2)*100</f>
        <v>4.2857142857142856</v>
      </c>
      <c r="K15" s="31">
        <v>60</v>
      </c>
      <c r="L15" s="32" t="s">
        <v>10</v>
      </c>
      <c r="M15" s="31">
        <v>64</v>
      </c>
      <c r="N15" s="35">
        <f t="shared" ref="N15:N49" si="3">((D15+F15)/2-(K15+M15)/2)/((K15+M15)/2)*100</f>
        <v>17.741935483870968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54</v>
      </c>
      <c r="H16" s="32" t="s">
        <v>10</v>
      </c>
      <c r="I16" s="34">
        <v>56</v>
      </c>
      <c r="J16" s="35">
        <f t="shared" si="2"/>
        <v>3.6363636363636362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43</v>
      </c>
      <c r="L17" s="32" t="s">
        <v>10</v>
      </c>
      <c r="M17" s="31">
        <v>45</v>
      </c>
      <c r="N17" s="35">
        <f t="shared" si="3"/>
        <v>11.363636363636363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65</v>
      </c>
      <c r="H18" s="32" t="s">
        <v>10</v>
      </c>
      <c r="I18" s="34">
        <v>66</v>
      </c>
      <c r="J18" s="35">
        <f t="shared" si="2"/>
        <v>5.343511450381679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0.84745762711864403</v>
      </c>
      <c r="K19" s="31">
        <v>35</v>
      </c>
      <c r="L19" s="32" t="s">
        <v>10</v>
      </c>
      <c r="M19" s="31">
        <v>36</v>
      </c>
      <c r="N19" s="35">
        <f t="shared" si="3"/>
        <v>67.605633802816897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90</v>
      </c>
      <c r="E22" s="32" t="s">
        <v>10</v>
      </c>
      <c r="F22" s="31">
        <v>95</v>
      </c>
      <c r="G22" s="33">
        <v>75</v>
      </c>
      <c r="H22" s="32" t="s">
        <v>10</v>
      </c>
      <c r="I22" s="34">
        <v>80</v>
      </c>
      <c r="J22" s="35">
        <f t="shared" si="2"/>
        <v>19.35483870967742</v>
      </c>
      <c r="K22" s="31">
        <v>68</v>
      </c>
      <c r="L22" s="32" t="s">
        <v>10</v>
      </c>
      <c r="M22" s="31">
        <v>70</v>
      </c>
      <c r="N22" s="35">
        <f t="shared" si="3"/>
        <v>34.057971014492757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174</v>
      </c>
      <c r="H23" s="40" t="s">
        <v>10</v>
      </c>
      <c r="I23" s="34">
        <v>176</v>
      </c>
      <c r="J23" s="35">
        <f t="shared" si="2"/>
        <v>-2.2857142857142856</v>
      </c>
      <c r="K23" s="31">
        <v>152</v>
      </c>
      <c r="L23" s="32" t="s">
        <v>10</v>
      </c>
      <c r="M23" s="31">
        <v>154</v>
      </c>
      <c r="N23" s="35">
        <f t="shared" si="3"/>
        <v>11.76470588235294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140</v>
      </c>
      <c r="E24" s="32" t="s">
        <v>10</v>
      </c>
      <c r="F24" s="31">
        <v>142</v>
      </c>
      <c r="G24" s="33">
        <v>145</v>
      </c>
      <c r="H24" s="40" t="s">
        <v>10</v>
      </c>
      <c r="I24" s="34">
        <v>150</v>
      </c>
      <c r="J24" s="35">
        <f t="shared" si="2"/>
        <v>-4.406779661016949</v>
      </c>
      <c r="K24" s="31">
        <v>144</v>
      </c>
      <c r="L24" s="32" t="s">
        <v>10</v>
      </c>
      <c r="M24" s="31">
        <v>146</v>
      </c>
      <c r="N24" s="35">
        <f t="shared" si="3"/>
        <v>-2.7586206896551726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900</v>
      </c>
      <c r="F25" s="31">
        <v>920</v>
      </c>
      <c r="G25" s="33">
        <v>880</v>
      </c>
      <c r="H25" s="32" t="s">
        <v>10</v>
      </c>
      <c r="I25" s="34">
        <v>920</v>
      </c>
      <c r="J25" s="35">
        <f t="shared" si="2"/>
        <v>1.1111111111111112</v>
      </c>
      <c r="K25" s="31">
        <v>720</v>
      </c>
      <c r="L25" s="32" t="s">
        <v>10</v>
      </c>
      <c r="M25" s="31">
        <v>740</v>
      </c>
      <c r="N25" s="35">
        <f t="shared" si="3"/>
        <v>24.657534246575342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32</v>
      </c>
      <c r="H26" s="32" t="s">
        <v>10</v>
      </c>
      <c r="I26" s="34">
        <v>35</v>
      </c>
      <c r="J26" s="35">
        <f t="shared" si="2"/>
        <v>-2.9850746268656714</v>
      </c>
      <c r="K26" s="31">
        <v>40</v>
      </c>
      <c r="L26" s="40">
        <v>65</v>
      </c>
      <c r="M26" s="31">
        <v>45</v>
      </c>
      <c r="N26" s="35">
        <f t="shared" si="3"/>
        <v>-23.52941176470588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30</v>
      </c>
      <c r="E27" s="32" t="s">
        <v>10</v>
      </c>
      <c r="F27" s="31">
        <v>32</v>
      </c>
      <c r="G27" s="33">
        <v>35</v>
      </c>
      <c r="H27" s="40" t="s">
        <v>10</v>
      </c>
      <c r="I27" s="34">
        <v>40</v>
      </c>
      <c r="J27" s="35">
        <f t="shared" si="2"/>
        <v>-17.333333333333336</v>
      </c>
      <c r="K27" s="31">
        <v>35</v>
      </c>
      <c r="L27" s="32" t="s">
        <v>10</v>
      </c>
      <c r="M27" s="31">
        <v>40</v>
      </c>
      <c r="N27" s="35">
        <f t="shared" si="3"/>
        <v>-17.333333333333336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140</v>
      </c>
      <c r="G28" s="33">
        <v>100</v>
      </c>
      <c r="H28" s="32" t="s">
        <v>10</v>
      </c>
      <c r="I28" s="34">
        <v>120</v>
      </c>
      <c r="J28" s="35">
        <f t="shared" si="2"/>
        <v>9.0909090909090917</v>
      </c>
      <c r="K28" s="31">
        <v>40</v>
      </c>
      <c r="L28" s="32" t="s">
        <v>10</v>
      </c>
      <c r="M28" s="31">
        <v>60</v>
      </c>
      <c r="N28" s="35">
        <f t="shared" si="3"/>
        <v>140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170</v>
      </c>
      <c r="E29" s="32" t="s">
        <v>10</v>
      </c>
      <c r="F29" s="31">
        <v>180</v>
      </c>
      <c r="G29" s="33">
        <v>140</v>
      </c>
      <c r="H29" s="32" t="s">
        <v>10</v>
      </c>
      <c r="I29" s="34">
        <v>150</v>
      </c>
      <c r="J29" s="35">
        <f t="shared" si="2"/>
        <v>20.689655172413794</v>
      </c>
      <c r="K29" s="31">
        <v>135</v>
      </c>
      <c r="L29" s="32" t="s">
        <v>10</v>
      </c>
      <c r="M29" s="31">
        <v>160</v>
      </c>
      <c r="N29" s="35">
        <f t="shared" si="3"/>
        <v>18.64406779661017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110</v>
      </c>
      <c r="H30" s="32" t="s">
        <v>10</v>
      </c>
      <c r="I30" s="34">
        <v>130</v>
      </c>
      <c r="J30" s="35">
        <f t="shared" si="2"/>
        <v>4.1666666666666661</v>
      </c>
      <c r="K30" s="31">
        <v>80</v>
      </c>
      <c r="L30" s="32" t="s">
        <v>10</v>
      </c>
      <c r="M30" s="31">
        <v>100</v>
      </c>
      <c r="N30" s="35">
        <f t="shared" si="3"/>
        <v>38.888888888888893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22</v>
      </c>
      <c r="E32" s="32" t="s">
        <v>10</v>
      </c>
      <c r="F32" s="31">
        <v>25</v>
      </c>
      <c r="G32" s="33">
        <v>22</v>
      </c>
      <c r="H32" s="32" t="s">
        <v>10</v>
      </c>
      <c r="I32" s="34">
        <v>25</v>
      </c>
      <c r="J32" s="35">
        <f t="shared" si="2"/>
        <v>0</v>
      </c>
      <c r="K32" s="31">
        <v>20</v>
      </c>
      <c r="L32" s="32" t="s">
        <v>10</v>
      </c>
      <c r="M32" s="31">
        <v>22</v>
      </c>
      <c r="N32" s="35">
        <f t="shared" si="3"/>
        <v>11.904761904761903</v>
      </c>
    </row>
    <row r="33" spans="1:14" ht="15.75">
      <c r="A33" s="44">
        <v>19</v>
      </c>
      <c r="B33" s="47" t="s">
        <v>21</v>
      </c>
      <c r="C33" s="29" t="s">
        <v>11</v>
      </c>
      <c r="D33" s="31">
        <v>35</v>
      </c>
      <c r="E33" s="40" t="s">
        <v>10</v>
      </c>
      <c r="F33" s="31">
        <v>40</v>
      </c>
      <c r="G33" s="33">
        <v>30</v>
      </c>
      <c r="H33" s="32" t="s">
        <v>10</v>
      </c>
      <c r="I33" s="34">
        <v>40</v>
      </c>
      <c r="J33" s="35">
        <f t="shared" si="2"/>
        <v>7.1428571428571423</v>
      </c>
      <c r="K33" s="31">
        <v>30</v>
      </c>
      <c r="L33" s="32" t="s">
        <v>10</v>
      </c>
      <c r="M33" s="31">
        <v>40</v>
      </c>
      <c r="N33" s="35">
        <f t="shared" si="3"/>
        <v>7.1428571428571423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20</v>
      </c>
      <c r="L34" s="32" t="s">
        <v>10</v>
      </c>
      <c r="M34" s="31">
        <v>25</v>
      </c>
      <c r="N34" s="35">
        <f t="shared" si="3"/>
        <v>22.222222222222221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30</v>
      </c>
      <c r="H35" s="32" t="s">
        <v>10</v>
      </c>
      <c r="I35" s="34">
        <v>35</v>
      </c>
      <c r="J35" s="35">
        <f t="shared" si="2"/>
        <v>30.76923076923077</v>
      </c>
      <c r="K35" s="31">
        <v>30</v>
      </c>
      <c r="L35" s="32" t="s">
        <v>10</v>
      </c>
      <c r="M35" s="31">
        <v>35</v>
      </c>
      <c r="N35" s="35">
        <f t="shared" si="3"/>
        <v>30.76923076923077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120</v>
      </c>
      <c r="E36" s="40" t="s">
        <v>10</v>
      </c>
      <c r="F36" s="31">
        <v>140</v>
      </c>
      <c r="G36" s="33">
        <v>60</v>
      </c>
      <c r="H36" s="32" t="s">
        <v>10</v>
      </c>
      <c r="I36" s="34">
        <v>80</v>
      </c>
      <c r="J36" s="35">
        <f t="shared" si="2"/>
        <v>85.714285714285708</v>
      </c>
      <c r="K36" s="31">
        <v>60</v>
      </c>
      <c r="L36" s="32" t="s">
        <v>10</v>
      </c>
      <c r="M36" s="31">
        <v>70</v>
      </c>
      <c r="N36" s="35">
        <f t="shared" si="3"/>
        <v>100</v>
      </c>
    </row>
    <row r="37" spans="1:14" ht="15.75">
      <c r="A37" s="44">
        <v>23</v>
      </c>
      <c r="B37" s="47" t="s">
        <v>24</v>
      </c>
      <c r="C37" s="29" t="s">
        <v>11</v>
      </c>
      <c r="D37" s="31">
        <v>275</v>
      </c>
      <c r="E37" s="32" t="s">
        <v>10</v>
      </c>
      <c r="F37" s="31">
        <v>350</v>
      </c>
      <c r="G37" s="33">
        <v>250</v>
      </c>
      <c r="H37" s="32" t="s">
        <v>10</v>
      </c>
      <c r="I37" s="34">
        <v>340</v>
      </c>
      <c r="J37" s="35">
        <f t="shared" si="2"/>
        <v>5.9322033898305087</v>
      </c>
      <c r="K37" s="31">
        <v>220</v>
      </c>
      <c r="L37" s="32" t="s">
        <v>10</v>
      </c>
      <c r="M37" s="31">
        <v>300</v>
      </c>
      <c r="N37" s="35">
        <f t="shared" si="3"/>
        <v>20.192307692307693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225</v>
      </c>
      <c r="E38" s="32" t="s">
        <v>10</v>
      </c>
      <c r="F38" s="31">
        <v>325</v>
      </c>
      <c r="G38" s="33">
        <v>220</v>
      </c>
      <c r="H38" s="32" t="s">
        <v>10</v>
      </c>
      <c r="I38" s="34">
        <v>300</v>
      </c>
      <c r="J38" s="35">
        <f t="shared" si="2"/>
        <v>5.7692307692307692</v>
      </c>
      <c r="K38" s="31">
        <v>200</v>
      </c>
      <c r="L38" s="32" t="s">
        <v>10</v>
      </c>
      <c r="M38" s="31">
        <v>280</v>
      </c>
      <c r="N38" s="35">
        <f t="shared" si="3"/>
        <v>14.583333333333334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0</v>
      </c>
      <c r="K39" s="31">
        <v>600</v>
      </c>
      <c r="L39" s="40" t="s">
        <v>10</v>
      </c>
      <c r="M39" s="31">
        <v>1000</v>
      </c>
      <c r="N39" s="35">
        <f t="shared" si="3"/>
        <v>6.25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160</v>
      </c>
      <c r="H40" s="32" t="s">
        <v>10</v>
      </c>
      <c r="I40" s="34">
        <v>180</v>
      </c>
      <c r="J40" s="35">
        <f t="shared" si="2"/>
        <v>-11.76470588235294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650</v>
      </c>
      <c r="E41" s="32" t="s">
        <v>10</v>
      </c>
      <c r="F41" s="31">
        <v>660</v>
      </c>
      <c r="G41" s="33">
        <v>640</v>
      </c>
      <c r="H41" s="32" t="s">
        <v>10</v>
      </c>
      <c r="I41" s="34">
        <v>650</v>
      </c>
      <c r="J41" s="35">
        <f t="shared" si="2"/>
        <v>1.5503875968992249</v>
      </c>
      <c r="K41" s="31">
        <v>540</v>
      </c>
      <c r="L41" s="32" t="s">
        <v>10</v>
      </c>
      <c r="M41" s="31">
        <v>550</v>
      </c>
      <c r="N41" s="35">
        <f t="shared" si="3"/>
        <v>20.183486238532112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460</v>
      </c>
      <c r="E42" s="32" t="s">
        <v>10</v>
      </c>
      <c r="F42" s="31">
        <v>470</v>
      </c>
      <c r="G42" s="33">
        <v>440</v>
      </c>
      <c r="H42" s="40" t="s">
        <v>10</v>
      </c>
      <c r="I42" s="34">
        <v>450</v>
      </c>
      <c r="J42" s="35">
        <f t="shared" si="2"/>
        <v>4.4943820224719104</v>
      </c>
      <c r="K42" s="31">
        <v>400</v>
      </c>
      <c r="L42" s="32" t="s">
        <v>10</v>
      </c>
      <c r="M42" s="31">
        <v>420</v>
      </c>
      <c r="N42" s="35">
        <f t="shared" si="3"/>
        <v>13.414634146341465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260</v>
      </c>
      <c r="E43" s="40" t="s">
        <v>10</v>
      </c>
      <c r="F43" s="31">
        <v>280</v>
      </c>
      <c r="G43" s="33">
        <v>200</v>
      </c>
      <c r="H43" s="32" t="s">
        <v>10</v>
      </c>
      <c r="I43" s="34">
        <v>220</v>
      </c>
      <c r="J43" s="35">
        <f t="shared" si="2"/>
        <v>28.571428571428569</v>
      </c>
      <c r="K43" s="31">
        <v>230</v>
      </c>
      <c r="L43" s="40">
        <v>280</v>
      </c>
      <c r="M43" s="31">
        <v>250</v>
      </c>
      <c r="N43" s="35">
        <f t="shared" si="3"/>
        <v>12.5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190</v>
      </c>
      <c r="E44" s="32" t="s">
        <v>10</v>
      </c>
      <c r="F44" s="31">
        <v>195</v>
      </c>
      <c r="G44" s="33">
        <v>145</v>
      </c>
      <c r="H44" s="32" t="s">
        <v>10</v>
      </c>
      <c r="I44" s="34">
        <v>150</v>
      </c>
      <c r="J44" s="35">
        <f t="shared" si="2"/>
        <v>30.508474576271187</v>
      </c>
      <c r="K44" s="31">
        <v>165</v>
      </c>
      <c r="L44" s="32" t="s">
        <v>10</v>
      </c>
      <c r="M44" s="31">
        <v>170</v>
      </c>
      <c r="N44" s="35">
        <f t="shared" si="3"/>
        <v>14.925373134328357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48</v>
      </c>
      <c r="E45" s="32" t="s">
        <v>10</v>
      </c>
      <c r="F45" s="31">
        <v>52</v>
      </c>
      <c r="G45" s="33">
        <v>38</v>
      </c>
      <c r="H45" s="32" t="s">
        <v>10</v>
      </c>
      <c r="I45" s="34">
        <v>40</v>
      </c>
      <c r="J45" s="35">
        <f t="shared" si="2"/>
        <v>28.205128205128204</v>
      </c>
      <c r="K45" s="31">
        <v>38</v>
      </c>
      <c r="L45" s="32" t="s">
        <v>10</v>
      </c>
      <c r="M45" s="31">
        <v>40</v>
      </c>
      <c r="N45" s="35">
        <f t="shared" si="3"/>
        <v>28.205128205128204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40</v>
      </c>
      <c r="E46" s="32" t="s">
        <v>10</v>
      </c>
      <c r="F46" s="31">
        <v>48</v>
      </c>
      <c r="G46" s="33">
        <v>34</v>
      </c>
      <c r="H46" s="32" t="s">
        <v>10</v>
      </c>
      <c r="I46" s="34">
        <v>38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18.918918918918919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120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40</v>
      </c>
      <c r="G48" s="33">
        <v>35</v>
      </c>
      <c r="H48" s="32" t="s">
        <v>10</v>
      </c>
      <c r="I48" s="34">
        <v>38</v>
      </c>
      <c r="J48" s="35">
        <f t="shared" si="2"/>
        <v>2.7397260273972601</v>
      </c>
      <c r="K48" s="31">
        <v>30</v>
      </c>
      <c r="L48" s="32" t="s">
        <v>10</v>
      </c>
      <c r="M48" s="31">
        <v>35</v>
      </c>
      <c r="N48" s="35">
        <f t="shared" si="3"/>
        <v>15.384615384615385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/>
      <c r="B56" s="93"/>
      <c r="C56" s="81"/>
      <c r="D56" s="82"/>
      <c r="E56" s="82"/>
      <c r="F56" s="83"/>
      <c r="G56" s="81" t="s">
        <v>80</v>
      </c>
      <c r="H56" s="84"/>
      <c r="I56" s="84"/>
      <c r="J56" s="85"/>
      <c r="K56" s="86" t="s">
        <v>81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82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2023-02-07T05:55:21Z</cp:lastPrinted>
  <dcterms:created xsi:type="dcterms:W3CDTF">2020-09-16T04:42:30Z</dcterms:created>
  <dcterms:modified xsi:type="dcterms:W3CDTF">2023-02-08T08:26:34Z</dcterms:modified>
</cp:coreProperties>
</file>