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<sst xmlns="http://schemas.openxmlformats.org/spreadsheetml/2006/main" count="204" uniqueCount="87">
  <si>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</si>
  <si>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</si>
  <si>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</si>
  <si>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</si>
  <si>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</si>
  <si>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</si>
  <si>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</si>
  <si>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</si>
  <si>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</si>
  <si>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</si>
  <si>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</si>
  <si>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</si>
  <si>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</si>
  <si>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</si>
  <si>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</si>
  <si>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</si>
  <si>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</si>
  <si>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</si>
  <si>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</si>
  <si>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</si>
  <si>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</si>
  <si>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</si>
  <si>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</si>
  <si>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</si>
  <si>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</si>
  <si>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</si>
  <si>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</si>
  <si>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</si>
  <si>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</si>
  <si>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</si>
  <si>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</si>
  <si>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</si>
  <si>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</si>
  <si>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</si>
  <si>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</si>
  <si>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</si>
  <si>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</si>
  <si>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</si>
  <si>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</si>
  <si>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</si>
  <si>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</si>
  <si>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</si>
  <si>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</si>
  <si>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</si>
  <si>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</si>
  <si>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</si>
  <si>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</si>
  <si>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</si>
  <si>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</si>
  <si>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</si>
  <si>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</si>
  <si>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</si>
  <si>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</si>
  <si>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</si>
  <si>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</si>
  <si>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</si>
  <si>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</si>
  <si>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</si>
  <si>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</si>
  <si>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</si>
  <si>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</si>
  <si>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</si>
  <si>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</si>
  <si>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</si>
  <si>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</si>
  <si>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</si>
  <si>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</si>
  <si>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</si>
  <si>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</si>
  <si>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</si>
  <si>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</si>
  <si>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(ফার্ম) </t>
  </si>
  <si>
    <t>১.  চাল সরু (নাজির), চাল (মাঝারি), ছোলা</t>
  </si>
  <si>
    <t>১. আটা (খোলা, প্যাকেট)</t>
  </si>
  <si>
    <t>৪. রুই মাছ, কাতল মাছ</t>
  </si>
  <si>
    <t>২. পাম তেল- (খোলা), সয়াবিন তেল-(খোলা),সয়াবিন তেল (ক্যান ৫লিঃ)</t>
  </si>
  <si>
    <t xml:space="preserve"> ৩. রসুন (আমদানীকৃত),রসুন (দেশী),আদা (আমদানীকৃত),</t>
  </si>
  <si>
    <t>৪. আলু, কাঁচাপেপে</t>
  </si>
  <si>
    <t>৫. মুরগি (ব্রয়লার) জ্যান্ত, কক জ্যান্ত, দেশী</t>
  </si>
  <si>
    <t>৭.   লবণ,চিনি</t>
  </si>
  <si>
    <t>৩.  মিষ্টিকুমড়া</t>
  </si>
  <si>
    <t>২.পিঁয়াজ (দেশী,আমদানীকৃত)</t>
  </si>
  <si>
    <t>তারিখঃ ২০/০২/২০২৩ খ্রিঃ।</t>
  </si>
  <si>
    <t>২০/০২/২০২৩</t>
  </si>
  <si>
    <t>২০/০১/২০২৩</t>
  </si>
  <si>
    <t>২০/০২/২০২২</t>
  </si>
  <si>
    <t xml:space="preserve">      স্মারক নং: ১২.০২.২০০০.৩০০.১৬.০৪৬.২১.১৫১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</si>
</sst>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324926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140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0.7109375" style="1" customWidth="1"/>
    <col min="11" max="11" width="8" style="1" customWidth="1"/>
    <col min="12" max="12" width="1.42578125" style="1" customWidth="1"/>
    <col min="13" max="13" width="7.5703125" style="1" customWidth="1"/>
    <col min="14" max="14" width="7.710937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86</v>
      </c>
      <c r="B6" s="77"/>
      <c r="C6" s="77"/>
      <c r="D6" s="77"/>
      <c r="E6" s="77"/>
      <c r="F6" s="77"/>
      <c r="G6" s="42"/>
      <c r="H6" s="43"/>
      <c r="I6" s="44"/>
      <c r="J6" s="74" t="s">
        <v>82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83</v>
      </c>
      <c r="E10" s="83"/>
      <c r="F10" s="84"/>
      <c r="G10" s="85" t="s">
        <v>84</v>
      </c>
      <c r="H10" s="86"/>
      <c r="I10" s="87"/>
      <c r="J10" s="81"/>
      <c r="K10" s="88" t="s">
        <v>85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2.5806451612903225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-5.0724637681159424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55</v>
      </c>
      <c r="E16" s="54" t="s">
        <v>10</v>
      </c>
      <c r="F16" s="53">
        <v>57</v>
      </c>
      <c r="G16" s="55">
        <v>57</v>
      </c>
      <c r="H16" s="54"/>
      <c r="I16" s="56">
        <v>58</v>
      </c>
      <c r="J16" s="57">
        <f t="shared" si="2"/>
        <v>-2.6086956521739131</v>
      </c>
      <c r="K16" s="53">
        <v>34</v>
      </c>
      <c r="L16" s="54">
        <v>31</v>
      </c>
      <c r="M16" s="53">
        <v>36</v>
      </c>
      <c r="N16" s="57">
        <f t="shared" si="3"/>
        <v>60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156</v>
      </c>
      <c r="L20" s="54" t="s">
        <v>10</v>
      </c>
      <c r="M20" s="53">
        <v>158</v>
      </c>
      <c r="N20" s="57">
        <f t="shared" si="3"/>
        <v>10.191082802547772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136</v>
      </c>
      <c r="L21" s="54" t="s">
        <v>10</v>
      </c>
      <c r="M21" s="53">
        <v>140</v>
      </c>
      <c r="N21" s="57">
        <f t="shared" si="3"/>
        <v>-7.9710144927536222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34</v>
      </c>
      <c r="G23" s="55">
        <v>32</v>
      </c>
      <c r="H23" s="54" t="s">
        <v>10</v>
      </c>
      <c r="I23" s="56">
        <v>35</v>
      </c>
      <c r="J23" s="57">
        <f t="shared" si="2"/>
        <v>-4.4776119402985071</v>
      </c>
      <c r="K23" s="53">
        <v>35</v>
      </c>
      <c r="L23" s="54" t="s">
        <v>10</v>
      </c>
      <c r="M23" s="53">
        <v>38</v>
      </c>
      <c r="N23" s="57">
        <f t="shared" si="3"/>
        <v>-12.328767123287671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38</v>
      </c>
      <c r="G24" s="55">
        <v>40</v>
      </c>
      <c r="H24" s="54" t="s">
        <v>10</v>
      </c>
      <c r="I24" s="56">
        <v>44</v>
      </c>
      <c r="J24" s="57">
        <f t="shared" si="2"/>
        <v>-16.666666666666664</v>
      </c>
      <c r="K24" s="53">
        <v>50</v>
      </c>
      <c r="L24" s="54">
        <v>70</v>
      </c>
      <c r="M24" s="53">
        <v>52</v>
      </c>
      <c r="N24" s="57">
        <f t="shared" si="3"/>
        <v>-31.372549019607842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40</v>
      </c>
      <c r="L25" s="54" t="s">
        <v>10</v>
      </c>
      <c r="M25" s="53">
        <v>50</v>
      </c>
      <c r="N25" s="57">
        <f t="shared" si="3"/>
        <v>116.66666666666667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175</v>
      </c>
      <c r="E26" s="54" t="s">
        <v>10</v>
      </c>
      <c r="F26" s="53">
        <v>180</v>
      </c>
      <c r="G26" s="55">
        <v>150</v>
      </c>
      <c r="H26" s="54"/>
      <c r="I26" s="56">
        <v>160</v>
      </c>
      <c r="J26" s="57">
        <f t="shared" si="2"/>
        <v>14.516129032258066</v>
      </c>
      <c r="K26" s="53">
        <v>105</v>
      </c>
      <c r="L26" s="54" t="s">
        <v>10</v>
      </c>
      <c r="M26" s="53">
        <v>110</v>
      </c>
      <c r="N26" s="57">
        <f t="shared" si="3"/>
        <v>65.116279069767444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240</v>
      </c>
      <c r="G27" s="55">
        <v>175</v>
      </c>
      <c r="H27" s="54" t="s">
        <v>10</v>
      </c>
      <c r="I27" s="56">
        <v>190</v>
      </c>
      <c r="J27" s="57">
        <f t="shared" si="2"/>
        <v>4.10958904109589</v>
      </c>
      <c r="K27" s="53">
        <v>80</v>
      </c>
      <c r="L27" s="54" t="s">
        <v>10</v>
      </c>
      <c r="M27" s="53">
        <v>85</v>
      </c>
      <c r="N27" s="57">
        <f t="shared" si="3"/>
        <v>130.30303030303031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25</v>
      </c>
      <c r="G28" s="55">
        <v>18</v>
      </c>
      <c r="H28" s="54">
        <f>-P19</f>
        <v>0</v>
      </c>
      <c r="I28" s="56">
        <v>24</v>
      </c>
      <c r="J28" s="57">
        <f t="shared" si="2"/>
        <v>2.3809523809523809</v>
      </c>
      <c r="K28" s="53">
        <v>14</v>
      </c>
      <c r="L28" s="54" t="s">
        <v>10</v>
      </c>
      <c r="M28" s="53">
        <v>15</v>
      </c>
      <c r="N28" s="57">
        <f t="shared" si="3"/>
        <v>48.275862068965516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25</v>
      </c>
      <c r="H30" s="54"/>
      <c r="I30" s="56">
        <v>30</v>
      </c>
      <c r="J30" s="57">
        <f t="shared" si="2"/>
        <v>1.8181818181818181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90</v>
      </c>
      <c r="H33" s="54" t="s">
        <v>10</v>
      </c>
      <c r="I33" s="56">
        <v>100</v>
      </c>
      <c r="J33" s="57">
        <f t="shared" si="2"/>
        <v>0</v>
      </c>
      <c r="K33" s="53">
        <v>35</v>
      </c>
      <c r="L33" s="54" t="s">
        <v>10</v>
      </c>
      <c r="M33" s="53">
        <v>40</v>
      </c>
      <c r="N33" s="57">
        <f t="shared" si="3"/>
        <v>153.33333333333334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500</v>
      </c>
      <c r="E39" s="54" t="s">
        <v>10</v>
      </c>
      <c r="F39" s="53">
        <v>510</v>
      </c>
      <c r="G39" s="55">
        <v>480</v>
      </c>
      <c r="H39" s="54"/>
      <c r="I39" s="56">
        <v>490</v>
      </c>
      <c r="J39" s="57">
        <f t="shared" si="2"/>
        <v>4.1237113402061851</v>
      </c>
      <c r="K39" s="53">
        <v>410</v>
      </c>
      <c r="L39" s="54" t="s">
        <v>10</v>
      </c>
      <c r="M39" s="53">
        <v>420</v>
      </c>
      <c r="N39" s="57">
        <f t="shared" si="5"/>
        <v>21.686746987951807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240</v>
      </c>
      <c r="H40" s="54" t="s">
        <v>10</v>
      </c>
      <c r="I40" s="56">
        <v>250</v>
      </c>
      <c r="J40" s="57">
        <f t="shared" si="2"/>
        <v>28.571428571428569</v>
      </c>
      <c r="K40" s="53">
        <v>250</v>
      </c>
      <c r="L40" s="54" t="s">
        <v>10</v>
      </c>
      <c r="M40" s="53">
        <v>260</v>
      </c>
      <c r="N40" s="57">
        <f t="shared" si="3"/>
        <v>23.52941176470588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220</v>
      </c>
      <c r="E41" s="54" t="s">
        <v>10</v>
      </c>
      <c r="F41" s="53">
        <v>225</v>
      </c>
      <c r="G41" s="55">
        <v>145</v>
      </c>
      <c r="H41" s="54">
        <v>135</v>
      </c>
      <c r="I41" s="56">
        <v>150</v>
      </c>
      <c r="J41" s="57">
        <f t="shared" si="2"/>
        <v>50.847457627118644</v>
      </c>
      <c r="K41" s="53">
        <v>150</v>
      </c>
      <c r="L41" s="54">
        <v>120</v>
      </c>
      <c r="M41" s="53">
        <v>155</v>
      </c>
      <c r="N41" s="57">
        <f t="shared" si="3"/>
        <v>45.901639344262293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48</v>
      </c>
      <c r="E43" s="54" t="s">
        <v>10</v>
      </c>
      <c r="F43" s="53">
        <v>52</v>
      </c>
      <c r="G43" s="55">
        <v>42</v>
      </c>
      <c r="H43" s="54"/>
      <c r="I43" s="56">
        <v>44</v>
      </c>
      <c r="J43" s="57">
        <f t="shared" si="2"/>
        <v>16.279069767441861</v>
      </c>
      <c r="K43" s="53">
        <v>38</v>
      </c>
      <c r="L43" s="54">
        <v>29</v>
      </c>
      <c r="M43" s="53">
        <v>40</v>
      </c>
      <c r="N43" s="57">
        <f t="shared" si="3"/>
        <v>28.205128205128204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112</v>
      </c>
      <c r="J44" s="57">
        <f t="shared" si="2"/>
        <v>1.8018018018018018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65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81</v>
      </c>
      <c r="B55" s="113"/>
      <c r="C55" s="91"/>
      <c r="D55" s="92"/>
      <c r="E55" s="92"/>
      <c r="F55" s="93"/>
      <c r="G55" s="110" t="s">
        <v>75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80</v>
      </c>
      <c r="B56" s="113"/>
      <c r="C56" s="91"/>
      <c r="D56" s="92"/>
      <c r="E56" s="92"/>
      <c r="F56" s="93"/>
      <c r="G56" s="110" t="s">
        <v>76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 t="s">
        <v>77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78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79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2023-02-20T07:19:58Z</cp:lastPrinted>
  <dcterms:created xsi:type="dcterms:W3CDTF">2020-07-12T06:32:53Z</dcterms:created>
  <dcterms:modified xsi:type="dcterms:W3CDTF">2023-02-20T07:20:31Z</dcterms:modified>
</cp:coreProperties>
</file>