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<sst xmlns="http://schemas.openxmlformats.org/spreadsheetml/2006/main" count="218" uniqueCount="85">
  <si>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</si>
  <si>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</si>
  <si>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</si>
  <si>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</si>
  <si>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</si>
  <si>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</si>
  <si>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</si>
  <si>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</si>
  <si>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</si>
  <si>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</si>
  <si>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</si>
  <si>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</si>
  <si>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</si>
  <si>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</si>
  <si>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</si>
  <si>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</si>
  <si>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</si>
  <si>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</si>
  <si>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</si>
  <si>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</si>
  <si>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</si>
  <si>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</si>
  <si>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</si>
  <si>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</si>
  <si>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</si>
  <si>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</si>
  <si>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</si>
  <si>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</si>
  <si>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</si>
  <si>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</si>
  <si>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</si>
  <si>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</si>
  <si>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</si>
  <si>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</si>
  <si>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</si>
  <si>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</si>
  <si>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</si>
  <si>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</si>
  <si>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</si>
  <si>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</si>
  <si>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</si>
  <si>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</si>
  <si>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</si>
  <si>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</si>
  <si>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</si>
  <si>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</si>
  <si>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</si>
  <si>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</si>
  <si>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</si>
  <si>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</si>
  <si>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</si>
  <si>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</si>
  <si>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</si>
  <si>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</si>
  <si>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</si>
  <si>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</si>
  <si>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</si>
  <si>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</si>
  <si>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</si>
  <si>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</si>
  <si>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</si>
  <si>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</si>
  <si>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</si>
  <si>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</si>
  <si>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</si>
  <si>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</si>
  <si>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</si>
  <si>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</si>
  <si>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</si>
  <si>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</si>
  <si>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</si>
  <si>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</si>
  <si>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</si>
  <si>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</si>
  <si>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</si>
  <si>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১। রসুণ-দেশি।</t>
  </si>
  <si>
    <t>স্বা/=</t>
  </si>
  <si>
    <t>স্মারক নম্বর -১২.০২.০০৪০.২০০.১৬.০০২.২৫৭</t>
  </si>
  <si>
    <t>তারিখঃ ২২-০২-২০২৩</t>
  </si>
  <si>
    <t>২২-০২-২০২৩</t>
  </si>
  <si>
    <t>২২-০১-২০২২</t>
  </si>
  <si>
    <t>২২-০২-২০২২</t>
  </si>
  <si>
    <t xml:space="preserve"> নতুন রসুণের আমদানি হওয়ায়  মূল্য  হ্রাস পেয়েছে।</t>
  </si>
  <si>
    <t>১। বেগুন , মিষ্টিকুমড়া ও লবণ প্যাকেট।</t>
  </si>
  <si>
    <t>বেগুণ ও মিষ্টিকুমড়ার সরবরাহ কম হওয়ায় মূল্য বৃদ্ধি পেয়েছে ।         ব্যবসায়িদের পরিবহন ব্যয় বৃদ্ধি কারণে লবণের মূল্য সামান্য বেশি,যা কোম্পানী কর্তৃক নির্ধারিত হয়।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</si>
</sst>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77</v>
      </c>
      <c r="B6" s="103"/>
      <c r="C6" s="103"/>
      <c r="D6" s="103"/>
      <c r="E6" s="103"/>
      <c r="F6" s="103"/>
      <c r="G6" s="105"/>
      <c r="H6" s="105"/>
      <c r="I6" s="105"/>
      <c r="J6" s="104" t="s">
        <v>78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79</v>
      </c>
      <c r="E13" s="98"/>
      <c r="F13" s="99"/>
      <c r="G13" s="97" t="s">
        <v>80</v>
      </c>
      <c r="H13" s="98"/>
      <c r="I13" s="99"/>
      <c r="J13" s="96"/>
      <c r="K13" s="89" t="s">
        <v>81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68</v>
      </c>
      <c r="H15" s="32" t="s">
        <v>10</v>
      </c>
      <c r="I15" s="34">
        <v>74</v>
      </c>
      <c r="J15" s="35">
        <f t="shared" ref="J15:J49" si="2">((D15+F15)/2-(G15+I15)/2)/((G15+I15)/2)*100</f>
        <v>1.4084507042253522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14.285714285714285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90</v>
      </c>
      <c r="J22" s="35">
        <f t="shared" si="2"/>
        <v>12.121212121212121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148</v>
      </c>
      <c r="H24" s="40" t="s">
        <v>10</v>
      </c>
      <c r="I24" s="34">
        <v>152</v>
      </c>
      <c r="J24" s="35">
        <f t="shared" si="2"/>
        <v>-8.3333333333333321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38</v>
      </c>
      <c r="J26" s="35">
        <f t="shared" si="2"/>
        <v>-10.95890410958904</v>
      </c>
      <c r="K26" s="31">
        <v>35</v>
      </c>
      <c r="L26" s="40">
        <v>65</v>
      </c>
      <c r="M26" s="31">
        <v>40</v>
      </c>
      <c r="N26" s="35">
        <f t="shared" si="3"/>
        <v>-13.333333333333334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35</v>
      </c>
      <c r="H27" s="40" t="s">
        <v>10</v>
      </c>
      <c r="I27" s="34">
        <v>38</v>
      </c>
      <c r="J27" s="35">
        <f t="shared" si="2"/>
        <v>-15.068493150684931</v>
      </c>
      <c r="K27" s="31">
        <v>30</v>
      </c>
      <c r="L27" s="32" t="s">
        <v>10</v>
      </c>
      <c r="M27" s="31">
        <v>35</v>
      </c>
      <c r="N27" s="35">
        <f t="shared" si="3"/>
        <v>-4.6153846153846159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130</v>
      </c>
      <c r="J28" s="35">
        <f t="shared" si="2"/>
        <v>-4</v>
      </c>
      <c r="K28" s="31">
        <v>40</v>
      </c>
      <c r="L28" s="32" t="s">
        <v>10</v>
      </c>
      <c r="M28" s="31">
        <v>50</v>
      </c>
      <c r="N28" s="35">
        <f t="shared" si="3"/>
        <v>166.66666666666669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190</v>
      </c>
      <c r="G29" s="33">
        <v>160</v>
      </c>
      <c r="H29" s="32" t="s">
        <v>10</v>
      </c>
      <c r="I29" s="34">
        <v>170</v>
      </c>
      <c r="J29" s="35">
        <f t="shared" si="2"/>
        <v>12.121212121212121</v>
      </c>
      <c r="K29" s="31">
        <v>120</v>
      </c>
      <c r="L29" s="32" t="s">
        <v>10</v>
      </c>
      <c r="M29" s="31">
        <v>140</v>
      </c>
      <c r="N29" s="35">
        <f t="shared" si="3"/>
        <v>42.307692307692307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8.695652173913043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20</v>
      </c>
      <c r="H32" s="32" t="s">
        <v>10</v>
      </c>
      <c r="I32" s="34">
        <v>25</v>
      </c>
      <c r="J32" s="35">
        <f t="shared" si="2"/>
        <v>-6.666666666666667</v>
      </c>
      <c r="K32" s="31">
        <v>16</v>
      </c>
      <c r="L32" s="32" t="s">
        <v>10</v>
      </c>
      <c r="M32" s="31">
        <v>18</v>
      </c>
      <c r="N32" s="35">
        <f t="shared" si="3"/>
        <v>23.52941176470588</v>
      </c>
    </row>
    <row r="33" spans="1:14" ht="15.75">
      <c r="A33" s="44">
        <v>19</v>
      </c>
      <c r="B33" s="47" t="s">
        <v>21</v>
      </c>
      <c r="C33" s="29" t="s">
        <v>11</v>
      </c>
      <c r="D33" s="31">
        <v>45</v>
      </c>
      <c r="E33" s="40" t="s">
        <v>10</v>
      </c>
      <c r="F33" s="31">
        <v>55</v>
      </c>
      <c r="G33" s="33">
        <v>30</v>
      </c>
      <c r="H33" s="32" t="s">
        <v>10</v>
      </c>
      <c r="I33" s="34">
        <v>40</v>
      </c>
      <c r="J33" s="35">
        <f t="shared" si="2"/>
        <v>42.857142857142854</v>
      </c>
      <c r="K33" s="31">
        <v>40</v>
      </c>
      <c r="L33" s="32" t="s">
        <v>10</v>
      </c>
      <c r="M33" s="31">
        <v>50</v>
      </c>
      <c r="N33" s="35">
        <f t="shared" si="3"/>
        <v>11.111111111111111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50</v>
      </c>
      <c r="G35" s="33">
        <v>35</v>
      </c>
      <c r="H35" s="32" t="s">
        <v>10</v>
      </c>
      <c r="I35" s="34">
        <v>40</v>
      </c>
      <c r="J35" s="35">
        <f t="shared" si="2"/>
        <v>20</v>
      </c>
      <c r="K35" s="31">
        <v>30</v>
      </c>
      <c r="L35" s="32" t="s">
        <v>10</v>
      </c>
      <c r="M35" s="31">
        <v>35</v>
      </c>
      <c r="N35" s="35">
        <f t="shared" si="3"/>
        <v>38.461538461538467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160</v>
      </c>
      <c r="G36" s="33">
        <v>100</v>
      </c>
      <c r="H36" s="32" t="s">
        <v>10</v>
      </c>
      <c r="I36" s="34">
        <v>120</v>
      </c>
      <c r="J36" s="35">
        <f t="shared" si="2"/>
        <v>36.363636363636367</v>
      </c>
      <c r="K36" s="31">
        <v>50</v>
      </c>
      <c r="L36" s="32" t="s">
        <v>10</v>
      </c>
      <c r="M36" s="31">
        <v>70</v>
      </c>
      <c r="N36" s="35">
        <f t="shared" si="3"/>
        <v>150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240</v>
      </c>
      <c r="H37" s="32" t="s">
        <v>10</v>
      </c>
      <c r="I37" s="34">
        <v>340</v>
      </c>
      <c r="J37" s="35">
        <f t="shared" si="2"/>
        <v>7.7586206896551726</v>
      </c>
      <c r="K37" s="31">
        <v>240</v>
      </c>
      <c r="L37" s="32" t="s">
        <v>10</v>
      </c>
      <c r="M37" s="31">
        <v>320</v>
      </c>
      <c r="N37" s="35">
        <f t="shared" si="3"/>
        <v>11.607142857142858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200</v>
      </c>
      <c r="H38" s="32" t="s">
        <v>10</v>
      </c>
      <c r="I38" s="34">
        <v>300</v>
      </c>
      <c r="J38" s="35">
        <f t="shared" si="2"/>
        <v>10</v>
      </c>
      <c r="K38" s="31">
        <v>220</v>
      </c>
      <c r="L38" s="32" t="s">
        <v>10</v>
      </c>
      <c r="M38" s="31">
        <v>280</v>
      </c>
      <c r="N38" s="35">
        <f t="shared" si="3"/>
        <v>10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540</v>
      </c>
      <c r="L41" s="32" t="s">
        <v>10</v>
      </c>
      <c r="M41" s="31">
        <v>550</v>
      </c>
      <c r="N41" s="35">
        <f t="shared" si="3"/>
        <v>26.605504587155966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440</v>
      </c>
      <c r="H42" s="40" t="s">
        <v>10</v>
      </c>
      <c r="I42" s="34">
        <v>450</v>
      </c>
      <c r="J42" s="35">
        <f t="shared" si="2"/>
        <v>6.7415730337078648</v>
      </c>
      <c r="K42" s="31">
        <v>400</v>
      </c>
      <c r="L42" s="32" t="s">
        <v>10</v>
      </c>
      <c r="M42" s="31">
        <v>420</v>
      </c>
      <c r="N42" s="35">
        <f t="shared" si="3"/>
        <v>15.853658536585366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210</v>
      </c>
      <c r="H43" s="32" t="s">
        <v>10</v>
      </c>
      <c r="I43" s="34">
        <v>230</v>
      </c>
      <c r="J43" s="35">
        <f t="shared" si="2"/>
        <v>31.818181818181817</v>
      </c>
      <c r="K43" s="31">
        <v>230</v>
      </c>
      <c r="L43" s="40">
        <v>280</v>
      </c>
      <c r="M43" s="31">
        <v>250</v>
      </c>
      <c r="N43" s="35">
        <f t="shared" si="3"/>
        <v>20.833333333333336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215</v>
      </c>
      <c r="E44" s="32" t="s">
        <v>10</v>
      </c>
      <c r="F44" s="31">
        <v>220</v>
      </c>
      <c r="G44" s="33">
        <v>140</v>
      </c>
      <c r="H44" s="32" t="s">
        <v>10</v>
      </c>
      <c r="I44" s="34">
        <v>145</v>
      </c>
      <c r="J44" s="35">
        <f t="shared" si="2"/>
        <v>52.631578947368418</v>
      </c>
      <c r="K44" s="31">
        <v>160</v>
      </c>
      <c r="L44" s="32" t="s">
        <v>10</v>
      </c>
      <c r="M44" s="31">
        <v>165</v>
      </c>
      <c r="N44" s="35">
        <f t="shared" si="3"/>
        <v>33.846153846153847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45</v>
      </c>
      <c r="H45" s="32" t="s">
        <v>10</v>
      </c>
      <c r="I45" s="34">
        <v>46</v>
      </c>
      <c r="J45" s="35">
        <f t="shared" si="2"/>
        <v>14.285714285714285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46</v>
      </c>
      <c r="E46" s="32" t="s">
        <v>10</v>
      </c>
      <c r="F46" s="31">
        <v>50</v>
      </c>
      <c r="G46" s="33">
        <v>44</v>
      </c>
      <c r="H46" s="32" t="s">
        <v>10</v>
      </c>
      <c r="I46" s="34">
        <v>46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29.72972972972973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75</v>
      </c>
      <c r="B56" s="93"/>
      <c r="C56" s="81" t="s">
        <v>82</v>
      </c>
      <c r="D56" s="82"/>
      <c r="E56" s="82"/>
      <c r="F56" s="83"/>
      <c r="G56" s="81" t="s">
        <v>83</v>
      </c>
      <c r="H56" s="84"/>
      <c r="I56" s="84"/>
      <c r="J56" s="85"/>
      <c r="K56" s="86" t="s">
        <v>84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76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2023-02-22T05:55:02Z</cp:lastPrinted>
  <dcterms:created xsi:type="dcterms:W3CDTF">2020-09-16T04:42:30Z</dcterms:created>
  <dcterms:modified xsi:type="dcterms:W3CDTF">2023-02-22T06:28:15Z</dcterms:modified>
</cp:coreProperties>
</file>