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<sst xmlns="http://schemas.openxmlformats.org/spreadsheetml/2006/main" count="218" uniqueCount="85">
  <si>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</si>
  <si>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</si>
  <si>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</si>
  <si>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</si>
  <si>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</si>
  <si>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</si>
  <si>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</si>
  <si>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</si>
  <si>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</si>
  <si>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</si>
  <si>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</si>
  <si>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</si>
  <si>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</si>
  <si>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</si>
  <si>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</si>
  <si>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</si>
  <si>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</si>
  <si>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</si>
  <si>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</si>
  <si>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</si>
  <si>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</si>
  <si>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</si>
  <si>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</si>
  <si>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</si>
  <si>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</si>
  <si>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</si>
  <si>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</si>
  <si>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</si>
  <si>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</si>
  <si>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</si>
  <si>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</si>
  <si>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</si>
  <si>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</si>
  <si>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</si>
  <si>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</si>
  <si>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</si>
  <si>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</si>
  <si>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</si>
  <si>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</si>
  <si>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</si>
  <si>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</si>
  <si>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</si>
  <si>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</si>
  <si>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</si>
  <si>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</si>
  <si>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</si>
  <si>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</si>
  <si>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</si>
  <si>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</si>
  <si>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</si>
  <si>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</si>
  <si>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</si>
  <si>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</si>
  <si>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</si>
  <si>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</si>
  <si>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</si>
  <si>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</si>
  <si>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</si>
  <si>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</si>
  <si>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</si>
  <si>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</si>
  <si>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</si>
  <si>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</si>
  <si>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</si>
  <si>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</si>
  <si>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</si>
  <si>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</si>
  <si>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</si>
  <si>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</si>
  <si>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</si>
  <si>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</si>
  <si>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</si>
  <si>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</si>
  <si>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</si>
  <si>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</si>
  <si>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</si>
  <si>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-১২.০২.০০৪০.২০০.১৬.০০২.২৯১</t>
  </si>
  <si>
    <t>তারিখঃ ২৮-০২-২০২৩</t>
  </si>
  <si>
    <t>২৮-০২-২০২৩</t>
  </si>
  <si>
    <t>২৮-০১-২০২২</t>
  </si>
  <si>
    <t>২৮-০২-২০২২</t>
  </si>
  <si>
    <t>১। রুই-মাছ,কাতলা-মাছ,ইলিশ-মাছ ও ডিম-ফার্ম ।</t>
  </si>
  <si>
    <t>সরবরাহ  বৃদ্ধির কারণে মূল্য কিছুটা কম।</t>
  </si>
  <si>
    <t>১। রসুণ-দেশি।</t>
  </si>
  <si>
    <t>মৌসুম শেষ বিধায় দেশি পুরাতন রসুণের মূল্য কিছুটা বেশি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</si>
</sst>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74</v>
      </c>
      <c r="J15" s="35">
        <f t="shared" ref="J15:J49" si="2">((D15+F15)/2-(G15+I15)/2)/((G15+I15)/2)*100</f>
        <v>1.4084507042253522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90</v>
      </c>
      <c r="J22" s="35">
        <f t="shared" si="2"/>
        <v>12.121212121212121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162</v>
      </c>
      <c r="L23" s="32" t="s">
        <v>10</v>
      </c>
      <c r="M23" s="31">
        <v>164</v>
      </c>
      <c r="N23" s="35">
        <f t="shared" si="3"/>
        <v>4.9079754601226995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156</v>
      </c>
      <c r="L24" s="32" t="s">
        <v>10</v>
      </c>
      <c r="M24" s="31">
        <v>158</v>
      </c>
      <c r="N24" s="35">
        <f t="shared" si="3"/>
        <v>-12.420382165605096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760</v>
      </c>
      <c r="L25" s="32" t="s">
        <v>10</v>
      </c>
      <c r="M25" s="31">
        <v>800</v>
      </c>
      <c r="N25" s="35">
        <f t="shared" si="3"/>
        <v>15.384615384615385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38</v>
      </c>
      <c r="J26" s="35">
        <f t="shared" si="2"/>
        <v>-10.95890410958904</v>
      </c>
      <c r="K26" s="31">
        <v>45</v>
      </c>
      <c r="L26" s="40">
        <v>65</v>
      </c>
      <c r="M26" s="31">
        <v>50</v>
      </c>
      <c r="N26" s="35">
        <f t="shared" si="3"/>
        <v>-31.578947368421051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34</v>
      </c>
      <c r="H27" s="40" t="s">
        <v>10</v>
      </c>
      <c r="I27" s="34">
        <v>36</v>
      </c>
      <c r="J27" s="35">
        <f t="shared" si="2"/>
        <v>-11.428571428571429</v>
      </c>
      <c r="K27" s="31">
        <v>45</v>
      </c>
      <c r="L27" s="32" t="s">
        <v>10</v>
      </c>
      <c r="M27" s="31">
        <v>50</v>
      </c>
      <c r="N27" s="35">
        <f t="shared" si="3"/>
        <v>-34.736842105263158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0</v>
      </c>
      <c r="K28" s="31">
        <v>40</v>
      </c>
      <c r="L28" s="32" t="s">
        <v>10</v>
      </c>
      <c r="M28" s="31">
        <v>60</v>
      </c>
      <c r="N28" s="35">
        <f t="shared" si="3"/>
        <v>160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170</v>
      </c>
      <c r="H29" s="32" t="s">
        <v>10</v>
      </c>
      <c r="I29" s="34">
        <v>180</v>
      </c>
      <c r="J29" s="35">
        <f t="shared" si="2"/>
        <v>5.7142857142857144</v>
      </c>
      <c r="K29" s="31">
        <v>150</v>
      </c>
      <c r="L29" s="32" t="s">
        <v>10</v>
      </c>
      <c r="M29" s="31">
        <v>160</v>
      </c>
      <c r="N29" s="35">
        <f t="shared" si="3"/>
        <v>19.35483870967742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140</v>
      </c>
      <c r="J30" s="35">
        <f t="shared" si="2"/>
        <v>-3.8461538461538463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25</v>
      </c>
      <c r="H32" s="32" t="s">
        <v>10</v>
      </c>
      <c r="I32" s="34">
        <v>28</v>
      </c>
      <c r="J32" s="35">
        <f t="shared" si="2"/>
        <v>-20.754716981132077</v>
      </c>
      <c r="K32" s="31">
        <v>15</v>
      </c>
      <c r="L32" s="32" t="s">
        <v>10</v>
      </c>
      <c r="M32" s="31">
        <v>16</v>
      </c>
      <c r="N32" s="35">
        <f t="shared" si="3"/>
        <v>35.483870967741936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30</v>
      </c>
      <c r="H33" s="32" t="s">
        <v>10</v>
      </c>
      <c r="I33" s="34">
        <v>40</v>
      </c>
      <c r="J33" s="35">
        <f t="shared" si="2"/>
        <v>28.571428571428569</v>
      </c>
      <c r="K33" s="31">
        <v>40</v>
      </c>
      <c r="L33" s="32" t="s">
        <v>10</v>
      </c>
      <c r="M33" s="31">
        <v>50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100</v>
      </c>
      <c r="H36" s="32" t="s">
        <v>10</v>
      </c>
      <c r="I36" s="34">
        <v>120</v>
      </c>
      <c r="J36" s="35">
        <f t="shared" si="2"/>
        <v>18.181818181818183</v>
      </c>
      <c r="K36" s="31">
        <v>60</v>
      </c>
      <c r="L36" s="32" t="s">
        <v>10</v>
      </c>
      <c r="M36" s="31">
        <v>70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350</v>
      </c>
      <c r="J37" s="35">
        <f t="shared" si="2"/>
        <v>0</v>
      </c>
      <c r="K37" s="31">
        <v>220</v>
      </c>
      <c r="L37" s="32" t="s">
        <v>10</v>
      </c>
      <c r="M37" s="31">
        <v>300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320</v>
      </c>
      <c r="J38" s="35">
        <f t="shared" si="2"/>
        <v>-7.4074074074074066</v>
      </c>
      <c r="K38" s="31">
        <v>240</v>
      </c>
      <c r="L38" s="32" t="s">
        <v>10</v>
      </c>
      <c r="M38" s="31">
        <v>280</v>
      </c>
      <c r="N38" s="35">
        <f t="shared" si="3"/>
        <v>-3.8461538461538463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450</v>
      </c>
      <c r="H42" s="40" t="s">
        <v>10</v>
      </c>
      <c r="I42" s="34">
        <v>460</v>
      </c>
      <c r="J42" s="35">
        <f t="shared" si="2"/>
        <v>4.395604395604396</v>
      </c>
      <c r="K42" s="31">
        <v>420</v>
      </c>
      <c r="L42" s="32" t="s">
        <v>10</v>
      </c>
      <c r="M42" s="31">
        <v>430</v>
      </c>
      <c r="N42" s="35">
        <f t="shared" si="3"/>
        <v>11.76470588235294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220</v>
      </c>
      <c r="H43" s="32" t="s">
        <v>10</v>
      </c>
      <c r="I43" s="34">
        <v>240</v>
      </c>
      <c r="J43" s="35">
        <f t="shared" si="2"/>
        <v>26.086956521739129</v>
      </c>
      <c r="K43" s="31">
        <v>250</v>
      </c>
      <c r="L43" s="40">
        <v>280</v>
      </c>
      <c r="M43" s="31">
        <v>260</v>
      </c>
      <c r="N43" s="35">
        <f t="shared" si="3"/>
        <v>13.725490196078432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210</v>
      </c>
      <c r="E44" s="32" t="s">
        <v>10</v>
      </c>
      <c r="F44" s="31">
        <v>215</v>
      </c>
      <c r="G44" s="33">
        <v>140</v>
      </c>
      <c r="H44" s="32" t="s">
        <v>10</v>
      </c>
      <c r="I44" s="34">
        <v>145</v>
      </c>
      <c r="J44" s="35">
        <f t="shared" si="2"/>
        <v>49.122807017543856</v>
      </c>
      <c r="K44" s="31">
        <v>150</v>
      </c>
      <c r="L44" s="32" t="s">
        <v>10</v>
      </c>
      <c r="M44" s="31">
        <v>160</v>
      </c>
      <c r="N44" s="35">
        <f t="shared" si="3"/>
        <v>37.096774193548384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50</v>
      </c>
      <c r="J45" s="35">
        <f t="shared" si="2"/>
        <v>6.1224489795918364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48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39.393939393939391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 t="s">
        <v>83</v>
      </c>
      <c r="H56" s="105"/>
      <c r="I56" s="105"/>
      <c r="J56" s="106"/>
      <c r="K56" s="107" t="s">
        <v>84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2023-02-27T04:48:47Z</cp:lastPrinted>
  <dcterms:created xsi:type="dcterms:W3CDTF">2020-09-16T04:42:30Z</dcterms:created>
  <dcterms:modified xsi:type="dcterms:W3CDTF">2023-02-28T07:21:14Z</dcterms:modified>
</cp:coreProperties>
</file>