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<sst xmlns="http://schemas.openxmlformats.org/spreadsheetml/2006/main" count="216" uniqueCount="83">
  <si>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</si>
  <si>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</si>
  <si>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</si>
  <si>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</si>
  <si>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</si>
  <si>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</si>
  <si>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</si>
  <si>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</si>
  <si>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</si>
  <si>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</si>
  <si>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</si>
  <si>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</si>
  <si>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</si>
  <si>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</si>
  <si>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</si>
  <si>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</si>
  <si>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</si>
  <si>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</si>
  <si>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</si>
  <si>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</si>
  <si>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</si>
  <si>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</si>
  <si>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</si>
  <si>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</si>
  <si>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</si>
  <si>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</si>
  <si>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</si>
  <si>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</si>
  <si>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</si>
  <si>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</si>
  <si>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</si>
  <si>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</si>
  <si>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</si>
  <si>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</si>
  <si>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</si>
  <si>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</si>
  <si>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</si>
  <si>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</si>
  <si>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</si>
  <si>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</si>
  <si>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</si>
  <si>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</si>
  <si>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</si>
  <si>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</si>
  <si>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</si>
  <si>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</si>
  <si>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</si>
  <si>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</si>
  <si>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</si>
  <si>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</si>
  <si>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</si>
  <si>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</si>
  <si>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</si>
  <si>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</si>
  <si>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</si>
  <si>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</si>
  <si>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</si>
  <si>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</si>
  <si>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</si>
  <si>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</si>
  <si>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</si>
  <si>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</si>
  <si>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</si>
  <si>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</si>
  <si>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</si>
  <si>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</si>
  <si>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</si>
  <si>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</si>
  <si>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</si>
  <si>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</si>
  <si>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</si>
  <si>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</si>
  <si>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</si>
  <si>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</si>
  <si>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</si>
  <si>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</si>
  <si>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-১২.০২.০০৪০.২০০.১৬.০০২.৩৪১</t>
  </si>
  <si>
    <t>তারিখঃ ০৯-০৩-২০২৩</t>
  </si>
  <si>
    <t>০৯-০৩-২০২৩</t>
  </si>
  <si>
    <t>০৯-০২-২০২২</t>
  </si>
  <si>
    <t>০৯-০৩-২০২২</t>
  </si>
  <si>
    <t>১। মোরগ/মুরগি-কক/সোনালি ও ব্রয়লার।</t>
  </si>
  <si>
    <t xml:space="preserve">  ব্যবসায়ীদের মতে তাদের ফার্ম হতে বেশি দামে ক্রয় করতে হয়। প্রোট্রি  খাবার,বিদুৎ ও পরিবহন ব্যয় বৃদ্ধির জন্য উৎপাদন খরচ বেশি হয় বিধায় মূল্য বেশি ।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</si>
</sst>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70</v>
      </c>
      <c r="N14" s="35">
        <f t="shared" ref="N14" si="1">((D14+F14)/2-(K14+M14)/2)/((K14+M14)/2)*100</f>
        <v>13.970588235294118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76</v>
      </c>
      <c r="J15" s="35">
        <f t="shared" ref="J15:J49" si="2">((D15+F15)/2-(G15+I15)/2)/((G15+I15)/2)*100</f>
        <v>-1.3698630136986301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68.292682926829272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36</v>
      </c>
      <c r="L19" s="32" t="s">
        <v>10</v>
      </c>
      <c r="M19" s="31">
        <v>38</v>
      </c>
      <c r="N19" s="35">
        <f t="shared" si="3"/>
        <v>60.810810810810814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115</v>
      </c>
      <c r="L20" s="32" t="s">
        <v>10</v>
      </c>
      <c r="M20" s="31">
        <v>125</v>
      </c>
      <c r="N20" s="35">
        <f t="shared" si="3"/>
        <v>12.5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88</v>
      </c>
      <c r="E22" s="32" t="s">
        <v>10</v>
      </c>
      <c r="F22" s="31">
        <v>90</v>
      </c>
      <c r="G22" s="33">
        <v>90</v>
      </c>
      <c r="H22" s="32" t="s">
        <v>10</v>
      </c>
      <c r="I22" s="34">
        <v>95</v>
      </c>
      <c r="J22" s="35">
        <f t="shared" si="2"/>
        <v>-3.7837837837837842</v>
      </c>
      <c r="K22" s="31">
        <v>68</v>
      </c>
      <c r="L22" s="32" t="s">
        <v>10</v>
      </c>
      <c r="M22" s="31">
        <v>70</v>
      </c>
      <c r="N22" s="35">
        <f t="shared" si="3"/>
        <v>28.985507246376812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172</v>
      </c>
      <c r="L23" s="32" t="s">
        <v>10</v>
      </c>
      <c r="M23" s="31">
        <v>174</v>
      </c>
      <c r="N23" s="35">
        <f t="shared" si="3"/>
        <v>-1.1560693641618496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140</v>
      </c>
      <c r="H24" s="40" t="s">
        <v>10</v>
      </c>
      <c r="I24" s="34">
        <v>142</v>
      </c>
      <c r="J24" s="35">
        <f t="shared" si="2"/>
        <v>-2.4822695035460995</v>
      </c>
      <c r="K24" s="31">
        <v>160</v>
      </c>
      <c r="L24" s="32" t="s">
        <v>10</v>
      </c>
      <c r="M24" s="31">
        <v>165</v>
      </c>
      <c r="N24" s="35">
        <f t="shared" si="3"/>
        <v>-15.384615384615385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900</v>
      </c>
      <c r="H25" s="32" t="s">
        <v>10</v>
      </c>
      <c r="I25" s="34">
        <v>920</v>
      </c>
      <c r="J25" s="35">
        <f t="shared" si="2"/>
        <v>-1.098901098901099</v>
      </c>
      <c r="K25" s="31">
        <v>800</v>
      </c>
      <c r="L25" s="32" t="s">
        <v>10</v>
      </c>
      <c r="M25" s="31">
        <v>810</v>
      </c>
      <c r="N25" s="35">
        <f t="shared" si="3"/>
        <v>11.801242236024844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34</v>
      </c>
      <c r="H26" s="32" t="s">
        <v>10</v>
      </c>
      <c r="I26" s="34">
        <v>36</v>
      </c>
      <c r="J26" s="35">
        <f t="shared" si="2"/>
        <v>-7.1428571428571423</v>
      </c>
      <c r="K26" s="31">
        <v>55</v>
      </c>
      <c r="L26" s="40">
        <v>65</v>
      </c>
      <c r="M26" s="31">
        <v>60</v>
      </c>
      <c r="N26" s="35">
        <f t="shared" si="3"/>
        <v>-43.478260869565219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32</v>
      </c>
      <c r="H27" s="40" t="s">
        <v>10</v>
      </c>
      <c r="I27" s="34">
        <v>34</v>
      </c>
      <c r="J27" s="35">
        <f t="shared" si="2"/>
        <v>-6.0606060606060606</v>
      </c>
      <c r="K27" s="31">
        <v>50</v>
      </c>
      <c r="L27" s="32" t="s">
        <v>10</v>
      </c>
      <c r="M27" s="31">
        <v>55</v>
      </c>
      <c r="N27" s="35">
        <f t="shared" si="3"/>
        <v>-40.952380952380949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100</v>
      </c>
      <c r="H28" s="32" t="s">
        <v>10</v>
      </c>
      <c r="I28" s="34">
        <v>140</v>
      </c>
      <c r="J28" s="35">
        <f t="shared" si="2"/>
        <v>8.3333333333333321</v>
      </c>
      <c r="K28" s="31">
        <v>50</v>
      </c>
      <c r="L28" s="32" t="s">
        <v>10</v>
      </c>
      <c r="M28" s="31">
        <v>70</v>
      </c>
      <c r="N28" s="35">
        <f t="shared" si="3"/>
        <v>116.66666666666667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200</v>
      </c>
      <c r="G29" s="33">
        <v>170</v>
      </c>
      <c r="H29" s="32" t="s">
        <v>10</v>
      </c>
      <c r="I29" s="34">
        <v>180</v>
      </c>
      <c r="J29" s="35">
        <f t="shared" si="2"/>
        <v>8.5714285714285712</v>
      </c>
      <c r="K29" s="31">
        <v>150</v>
      </c>
      <c r="L29" s="32" t="s">
        <v>10</v>
      </c>
      <c r="M29" s="31">
        <v>160</v>
      </c>
      <c r="N29" s="35">
        <f t="shared" si="3"/>
        <v>22.58064516129032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130</v>
      </c>
      <c r="J30" s="35">
        <f t="shared" si="2"/>
        <v>0</v>
      </c>
      <c r="K30" s="31">
        <v>100</v>
      </c>
      <c r="L30" s="32" t="s">
        <v>10</v>
      </c>
      <c r="M30" s="31">
        <v>120</v>
      </c>
      <c r="N30" s="35">
        <f t="shared" si="3"/>
        <v>13.636363636363635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18</v>
      </c>
      <c r="E32" s="32" t="s">
        <v>10</v>
      </c>
      <c r="F32" s="31">
        <v>20</v>
      </c>
      <c r="G32" s="33">
        <v>24</v>
      </c>
      <c r="H32" s="32" t="s">
        <v>10</v>
      </c>
      <c r="I32" s="34">
        <v>25</v>
      </c>
      <c r="J32" s="35">
        <f t="shared" si="2"/>
        <v>-22.448979591836736</v>
      </c>
      <c r="K32" s="31">
        <v>17</v>
      </c>
      <c r="L32" s="32" t="s">
        <v>10</v>
      </c>
      <c r="M32" s="31">
        <v>18</v>
      </c>
      <c r="N32" s="35">
        <f t="shared" si="3"/>
        <v>8.5714285714285712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30</v>
      </c>
      <c r="H33" s="32" t="s">
        <v>10</v>
      </c>
      <c r="I33" s="34">
        <v>40</v>
      </c>
      <c r="J33" s="35">
        <f t="shared" si="2"/>
        <v>28.571428571428569</v>
      </c>
      <c r="K33" s="31">
        <v>30</v>
      </c>
      <c r="L33" s="32" t="s">
        <v>10</v>
      </c>
      <c r="M33" s="31">
        <v>40</v>
      </c>
      <c r="N33" s="35">
        <f t="shared" si="3"/>
        <v>28.571428571428569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30</v>
      </c>
      <c r="L34" s="32" t="s">
        <v>10</v>
      </c>
      <c r="M34" s="31">
        <v>53</v>
      </c>
      <c r="N34" s="35">
        <f t="shared" si="3"/>
        <v>-33.734939759036145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40</v>
      </c>
      <c r="H35" s="32" t="s">
        <v>10</v>
      </c>
      <c r="I35" s="34">
        <v>45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120</v>
      </c>
      <c r="H36" s="32" t="s">
        <v>10</v>
      </c>
      <c r="I36" s="34">
        <v>140</v>
      </c>
      <c r="J36" s="35">
        <f t="shared" si="2"/>
        <v>-15.384615384615385</v>
      </c>
      <c r="K36" s="31">
        <v>70</v>
      </c>
      <c r="L36" s="32" t="s">
        <v>10</v>
      </c>
      <c r="M36" s="31">
        <v>80</v>
      </c>
      <c r="N36" s="35">
        <f t="shared" si="3"/>
        <v>46.666666666666664</v>
      </c>
    </row>
    <row r="37" spans="1:14" ht="15.75">
      <c r="A37" s="44">
        <v>23</v>
      </c>
      <c r="B37" s="47" t="s">
        <v>24</v>
      </c>
      <c r="C37" s="29" t="s">
        <v>11</v>
      </c>
      <c r="D37" s="31">
        <v>260</v>
      </c>
      <c r="E37" s="32" t="s">
        <v>10</v>
      </c>
      <c r="F37" s="31">
        <v>380</v>
      </c>
      <c r="G37" s="33">
        <v>250</v>
      </c>
      <c r="H37" s="32" t="s">
        <v>10</v>
      </c>
      <c r="I37" s="34">
        <v>350</v>
      </c>
      <c r="J37" s="35">
        <f t="shared" si="2"/>
        <v>6.666666666666667</v>
      </c>
      <c r="K37" s="31">
        <v>240</v>
      </c>
      <c r="L37" s="32" t="s">
        <v>10</v>
      </c>
      <c r="M37" s="31">
        <v>320</v>
      </c>
      <c r="N37" s="35">
        <f t="shared" si="3"/>
        <v>14.285714285714285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340</v>
      </c>
      <c r="G38" s="33">
        <v>220</v>
      </c>
      <c r="H38" s="32" t="s">
        <v>10</v>
      </c>
      <c r="I38" s="34">
        <v>320</v>
      </c>
      <c r="J38" s="35">
        <f t="shared" si="2"/>
        <v>3.7037037037037033</v>
      </c>
      <c r="K38" s="31">
        <v>220</v>
      </c>
      <c r="L38" s="32" t="s">
        <v>10</v>
      </c>
      <c r="M38" s="31">
        <v>30</v>
      </c>
      <c r="N38" s="35">
        <f t="shared" si="3"/>
        <v>124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660</v>
      </c>
      <c r="H41" s="32" t="s">
        <v>10</v>
      </c>
      <c r="I41" s="34">
        <v>670</v>
      </c>
      <c r="J41" s="35">
        <f t="shared" si="2"/>
        <v>3.7593984962406015</v>
      </c>
      <c r="K41" s="31">
        <v>580</v>
      </c>
      <c r="L41" s="32" t="s">
        <v>10</v>
      </c>
      <c r="M41" s="31">
        <v>600</v>
      </c>
      <c r="N41" s="35">
        <f t="shared" si="3"/>
        <v>16.949152542372879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460</v>
      </c>
      <c r="H42" s="40" t="s">
        <v>10</v>
      </c>
      <c r="I42" s="34">
        <v>470</v>
      </c>
      <c r="J42" s="35">
        <f t="shared" si="2"/>
        <v>2.1505376344086025</v>
      </c>
      <c r="K42" s="31">
        <v>420</v>
      </c>
      <c r="L42" s="32" t="s">
        <v>10</v>
      </c>
      <c r="M42" s="31">
        <v>440</v>
      </c>
      <c r="N42" s="35">
        <f t="shared" si="3"/>
        <v>10.465116279069768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300</v>
      </c>
      <c r="G43" s="33">
        <v>250</v>
      </c>
      <c r="H43" s="32" t="s">
        <v>10</v>
      </c>
      <c r="I43" s="34">
        <v>270</v>
      </c>
      <c r="J43" s="35">
        <f t="shared" si="2"/>
        <v>13.461538461538462</v>
      </c>
      <c r="K43" s="31">
        <v>230</v>
      </c>
      <c r="L43" s="40">
        <v>280</v>
      </c>
      <c r="M43" s="31">
        <v>250</v>
      </c>
      <c r="N43" s="35">
        <f t="shared" si="3"/>
        <v>22.916666666666664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240</v>
      </c>
      <c r="E44" s="32" t="s">
        <v>10</v>
      </c>
      <c r="F44" s="31">
        <v>250</v>
      </c>
      <c r="G44" s="33">
        <v>180</v>
      </c>
      <c r="H44" s="32" t="s">
        <v>10</v>
      </c>
      <c r="I44" s="34">
        <v>185</v>
      </c>
      <c r="J44" s="35">
        <f t="shared" si="2"/>
        <v>34.246575342465754</v>
      </c>
      <c r="K44" s="31">
        <v>145</v>
      </c>
      <c r="L44" s="32" t="s">
        <v>10</v>
      </c>
      <c r="M44" s="31">
        <v>150</v>
      </c>
      <c r="N44" s="35">
        <f t="shared" si="3"/>
        <v>66.101694915254242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48</v>
      </c>
      <c r="H45" s="32" t="s">
        <v>10</v>
      </c>
      <c r="I45" s="34">
        <v>50</v>
      </c>
      <c r="J45" s="35">
        <f t="shared" si="2"/>
        <v>6.1224489795918364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27.777777777777779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/>
      <c r="B56" s="93"/>
      <c r="C56" s="81"/>
      <c r="D56" s="82"/>
      <c r="E56" s="82"/>
      <c r="F56" s="83"/>
      <c r="G56" s="81" t="s">
        <v>81</v>
      </c>
      <c r="H56" s="84"/>
      <c r="I56" s="84"/>
      <c r="J56" s="85"/>
      <c r="K56" s="86" t="s">
        <v>82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75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2023-03-09T04:41:03Z</cp:lastPrinted>
  <dcterms:created xsi:type="dcterms:W3CDTF">2020-09-16T04:42:30Z</dcterms:created>
  <dcterms:modified xsi:type="dcterms:W3CDTF">2023-03-09T07:39:32Z</dcterms:modified>
</cp:coreProperties>
</file>