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<sst xmlns="http://schemas.openxmlformats.org/spreadsheetml/2006/main" count="233" uniqueCount="92">
  <si>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</si>
  <si>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</si>
  <si>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</si>
  <si>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</si>
  <si>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</si>
  <si>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</si>
  <si>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</si>
  <si>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</si>
  <si>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</si>
  <si>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</si>
  <si>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</si>
  <si>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</si>
  <si>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</si>
  <si>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</si>
  <si>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</si>
  <si>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</si>
  <si>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</si>
  <si>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</si>
  <si>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</si>
  <si>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</si>
  <si>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</si>
  <si>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</si>
  <si>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</si>
  <si>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</si>
  <si>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</si>
  <si>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</si>
  <si>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</si>
  <si>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</si>
  <si>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</si>
  <si>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</si>
  <si>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</si>
  <si>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</si>
  <si>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</si>
  <si>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</si>
  <si>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</si>
  <si>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</si>
  <si>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</si>
  <si>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</si>
  <si>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</si>
  <si>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</si>
  <si>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</si>
  <si>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</si>
  <si>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</si>
  <si>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</si>
  <si>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</si>
  <si>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</si>
  <si>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</si>
  <si>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</si>
  <si>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</si>
  <si>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</si>
  <si>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</si>
  <si>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</si>
  <si>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</si>
  <si>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</si>
  <si>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</si>
  <si>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</si>
  <si>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</si>
  <si>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</si>
  <si>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</si>
  <si>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</si>
  <si>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</si>
  <si>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</si>
  <si>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</si>
  <si>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</si>
  <si>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</si>
  <si>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</si>
  <si>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</si>
  <si>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</si>
  <si>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</si>
  <si>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</si>
  <si>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</si>
  <si>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</si>
  <si>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</si>
  <si>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</si>
  <si>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</si>
  <si>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</si>
  <si>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</si>
  <si>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</si>
  <si>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</si>
  <si>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</si>
  <si>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ডিম (হাঁস), ডিম-ফার্ম</t>
  </si>
  <si>
    <t>চিনি</t>
  </si>
  <si>
    <t>আটা(প্যা:), সয়াবিন তেল(ক্যান-৫লি.), রসুন(দেশি),  রসুন (আমদা:), আদা(দেশি)</t>
  </si>
  <si>
    <t>করল্লা, আলু,বেগুন , মিষ্টিকুমড়া, কাঁচামরিচ</t>
  </si>
  <si>
    <t xml:space="preserve"> চাল-সরু(নাজির),   ছোলা-কলাই , সয়াবিন তেল (বোতলজাত), পাম সুপার, পেঁয়াজ (দেশি),</t>
  </si>
  <si>
    <t xml:space="preserve"> কাঁচাপেঁপে</t>
  </si>
  <si>
    <t xml:space="preserve">  রুই মাছ, কাতল মাছ, মোরগ-মুরগি (দেশি)জ্যান্ত, মোরগ-মুরগি (কক/সোনালি),মুরগি (ব্রয়লার),</t>
  </si>
  <si>
    <t>তারিখঃ 13/03/2023 খ্রি.।</t>
  </si>
  <si>
    <t>13/03/২০২3</t>
  </si>
  <si>
    <t>13 /02/2০23</t>
  </si>
  <si>
    <t>13/03/2০22</t>
  </si>
  <si>
    <t>স্মারক নং 12.02.9100.700.16.025.16.1৮5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</si>
</sst>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70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91</v>
      </c>
      <c r="B7" s="131"/>
      <c r="C7" s="131"/>
      <c r="D7" s="131"/>
      <c r="E7" s="131"/>
      <c r="F7" s="131"/>
      <c r="H7" s="31"/>
      <c r="I7" s="23"/>
      <c r="J7" s="81" t="s">
        <v>87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5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88</v>
      </c>
      <c r="E11" s="86"/>
      <c r="F11" s="87"/>
      <c r="G11" s="85" t="s">
        <v>89</v>
      </c>
      <c r="H11" s="86"/>
      <c r="I11" s="87"/>
      <c r="J11" s="84"/>
      <c r="K11" s="113" t="s">
        <v>90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38</v>
      </c>
      <c r="L16" s="30" t="s">
        <v>5</v>
      </c>
      <c r="M16" s="22">
        <v>42</v>
      </c>
      <c r="N16" s="25">
        <f t="shared" si="1"/>
        <v>60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5.714285714285714</v>
      </c>
      <c r="K20" s="22">
        <v>68</v>
      </c>
      <c r="L20" s="30" t="s">
        <v>5</v>
      </c>
      <c r="M20" s="22">
        <v>70</v>
      </c>
      <c r="N20" s="25">
        <f t="shared" si="1"/>
        <v>34.05797101449276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180</v>
      </c>
      <c r="H21" s="30" t="s">
        <v>5</v>
      </c>
      <c r="I21" s="34">
        <v>185</v>
      </c>
      <c r="J21" s="24">
        <f t="shared" si="0"/>
        <v>1.36986301369863</v>
      </c>
      <c r="K21" s="22">
        <v>160</v>
      </c>
      <c r="L21" s="30" t="s">
        <v>5</v>
      </c>
      <c r="M21" s="22">
        <v>168</v>
      </c>
      <c r="N21" s="25">
        <f t="shared" si="1"/>
        <v>12.804878048780488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785</v>
      </c>
      <c r="L23" s="30" t="s">
        <v>5</v>
      </c>
      <c r="M23" s="22">
        <v>800</v>
      </c>
      <c r="N23" s="25">
        <f t="shared" si="1"/>
        <v>11.67192429022082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28</v>
      </c>
      <c r="H24" s="30" t="s">
        <v>5</v>
      </c>
      <c r="I24" s="34">
        <v>30</v>
      </c>
      <c r="J24" s="24">
        <f t="shared" si="0"/>
        <v>12.068965517241379</v>
      </c>
      <c r="K24" s="22">
        <v>35</v>
      </c>
      <c r="L24" s="30">
        <v>0</v>
      </c>
      <c r="M24" s="22">
        <v>40</v>
      </c>
      <c r="N24" s="24">
        <f t="shared" si="1"/>
        <v>-13.333333333333334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35</v>
      </c>
      <c r="H25" s="30">
        <v>68</v>
      </c>
      <c r="I25" s="34">
        <v>40</v>
      </c>
      <c r="J25" s="24">
        <f t="shared" si="0"/>
        <v>0</v>
      </c>
      <c r="K25" s="22">
        <v>40</v>
      </c>
      <c r="L25" s="30" t="s">
        <v>5</v>
      </c>
      <c r="M25" s="22">
        <v>50</v>
      </c>
      <c r="N25" s="24">
        <f t="shared" si="1"/>
        <v>-16.666666666666664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80</v>
      </c>
      <c r="H26" s="30" t="s">
        <v>5</v>
      </c>
      <c r="I26" s="34">
        <v>110</v>
      </c>
      <c r="J26" s="24">
        <f t="shared" si="0"/>
        <v>-10.526315789473683</v>
      </c>
      <c r="K26" s="22">
        <v>45</v>
      </c>
      <c r="L26" s="30" t="s">
        <v>5</v>
      </c>
      <c r="M26" s="22">
        <v>60</v>
      </c>
      <c r="N26" s="24">
        <f t="shared" si="1"/>
        <v>61.904761904761905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170</v>
      </c>
      <c r="H27" s="30" t="s">
        <v>5</v>
      </c>
      <c r="I27" s="34">
        <v>180</v>
      </c>
      <c r="J27" s="24">
        <f t="shared" si="0"/>
        <v>-20</v>
      </c>
      <c r="K27" s="22">
        <v>110</v>
      </c>
      <c r="L27" s="30" t="s">
        <v>5</v>
      </c>
      <c r="M27" s="22">
        <v>140</v>
      </c>
      <c r="N27" s="24">
        <f t="shared" si="1"/>
        <v>12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140</v>
      </c>
      <c r="G28" s="33">
        <v>90</v>
      </c>
      <c r="H28" s="66" t="s">
        <v>5</v>
      </c>
      <c r="I28" s="34">
        <v>140</v>
      </c>
      <c r="J28" s="24">
        <f t="shared" si="0"/>
        <v>-4.3478260869565215</v>
      </c>
      <c r="K28" s="22">
        <v>60</v>
      </c>
      <c r="L28" s="30"/>
      <c r="M28" s="22">
        <v>80</v>
      </c>
      <c r="N28" s="24">
        <f t="shared" si="1"/>
        <v>57.14285714285714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80</v>
      </c>
      <c r="H30" s="30" t="s">
        <v>5</v>
      </c>
      <c r="I30" s="34">
        <v>90</v>
      </c>
      <c r="J30" s="24">
        <f t="shared" si="0"/>
        <v>-11.76470588235294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15</v>
      </c>
      <c r="L31" s="30"/>
      <c r="M31" s="22">
        <v>17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25</v>
      </c>
      <c r="H32" s="30">
        <v>60</v>
      </c>
      <c r="I32" s="34">
        <v>50</v>
      </c>
      <c r="J32" s="24">
        <f t="shared" si="0"/>
        <v>-13.333333333333334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-13.333333333333334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30</v>
      </c>
      <c r="J33" s="24">
        <f t="shared" si="0"/>
        <v>10</v>
      </c>
      <c r="K33" s="22">
        <v>25</v>
      </c>
      <c r="L33" s="30" t="s">
        <v>5</v>
      </c>
      <c r="M33" s="22">
        <v>30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30</v>
      </c>
      <c r="L35" s="30" t="s">
        <v>5</v>
      </c>
      <c r="M35" s="22">
        <v>35</v>
      </c>
      <c r="N35" s="24">
        <f t="shared" si="2"/>
        <v>7.6923076923076925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60</v>
      </c>
      <c r="E36" s="30" t="s">
        <v>5</v>
      </c>
      <c r="F36" s="22">
        <v>80</v>
      </c>
      <c r="G36" s="33">
        <v>120</v>
      </c>
      <c r="H36" s="30" t="s">
        <v>5</v>
      </c>
      <c r="I36" s="34">
        <v>150</v>
      </c>
      <c r="J36" s="24">
        <f t="shared" si="0"/>
        <v>-48.148148148148145</v>
      </c>
      <c r="K36" s="22">
        <v>70</v>
      </c>
      <c r="L36" s="30" t="s">
        <v>5</v>
      </c>
      <c r="M36" s="22">
        <v>80</v>
      </c>
      <c r="N36" s="24">
        <f t="shared" si="2"/>
        <v>-6.666666666666667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220</v>
      </c>
      <c r="L37" s="30" t="s">
        <v>5</v>
      </c>
      <c r="M37" s="22">
        <v>300</v>
      </c>
      <c r="N37" s="24">
        <f t="shared" si="2"/>
        <v>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340</v>
      </c>
      <c r="J38" s="24">
        <f t="shared" si="0"/>
        <v>10.16949152542373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800</v>
      </c>
      <c r="G39" s="33">
        <v>650</v>
      </c>
      <c r="H39" s="30" t="e">
        <f>-I40:J40</f>
        <v>#VALUE!</v>
      </c>
      <c r="I39" s="60">
        <v>750</v>
      </c>
      <c r="J39" s="24">
        <f t="shared" si="0"/>
        <v>0</v>
      </c>
      <c r="K39" s="22">
        <v>750</v>
      </c>
      <c r="L39" s="30" t="s">
        <v>5</v>
      </c>
      <c r="M39" s="59">
        <v>1300</v>
      </c>
      <c r="N39" s="24">
        <f t="shared" si="2"/>
        <v>-31.70731707317073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0</v>
      </c>
      <c r="K40" s="22">
        <v>130</v>
      </c>
      <c r="L40" s="30" t="s">
        <v>5</v>
      </c>
      <c r="M40" s="22">
        <v>150</v>
      </c>
      <c r="N40" s="24">
        <f t="shared" si="2"/>
        <v>14.285714285714285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8.256880733944955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310</v>
      </c>
      <c r="H43" s="30" t="s">
        <v>5</v>
      </c>
      <c r="I43" s="34">
        <v>320</v>
      </c>
      <c r="J43" s="24">
        <f t="shared" si="0"/>
        <v>9.523809523809524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240</v>
      </c>
      <c r="E44" s="30" t="s">
        <v>5</v>
      </c>
      <c r="F44" s="22">
        <v>245</v>
      </c>
      <c r="G44" s="33">
        <v>195</v>
      </c>
      <c r="H44" s="30" t="s">
        <v>5</v>
      </c>
      <c r="I44" s="34">
        <v>200</v>
      </c>
      <c r="J44" s="24">
        <f t="shared" si="0"/>
        <v>22.78481012658228</v>
      </c>
      <c r="K44" s="22">
        <v>155</v>
      </c>
      <c r="L44" s="30" t="s">
        <v>5</v>
      </c>
      <c r="M44" s="22">
        <v>165</v>
      </c>
      <c r="N44" s="24">
        <f t="shared" si="2"/>
        <v>51.5625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56</v>
      </c>
      <c r="E45" s="30" t="s">
        <v>5</v>
      </c>
      <c r="F45" s="22">
        <v>60</v>
      </c>
      <c r="G45" s="33">
        <v>65</v>
      </c>
      <c r="H45" s="30" t="s">
        <v>5</v>
      </c>
      <c r="I45" s="34">
        <v>68</v>
      </c>
      <c r="J45" s="24">
        <f t="shared" si="0"/>
        <v>-12.781954887218044</v>
      </c>
      <c r="K45" s="22">
        <v>50</v>
      </c>
      <c r="L45" s="30" t="s">
        <v>5</v>
      </c>
      <c r="M45" s="22">
        <v>60</v>
      </c>
      <c r="N45" s="24">
        <f t="shared" si="2"/>
        <v>5.454545454545454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46</v>
      </c>
      <c r="H46" s="30" t="s">
        <v>5</v>
      </c>
      <c r="I46" s="34">
        <v>48</v>
      </c>
      <c r="J46" s="24">
        <f t="shared" si="0"/>
        <v>-5.319148936170213</v>
      </c>
      <c r="K46" s="22">
        <v>35</v>
      </c>
      <c r="L46" s="30" t="s">
        <v>5</v>
      </c>
      <c r="M46" s="22">
        <v>40</v>
      </c>
      <c r="N46" s="24">
        <f t="shared" si="2"/>
        <v>18.666666666666668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0.9174311926605505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82</v>
      </c>
      <c r="B57" s="136"/>
      <c r="C57" s="110" t="s">
        <v>65</v>
      </c>
      <c r="D57" s="111"/>
      <c r="E57" s="111"/>
      <c r="F57" s="112"/>
      <c r="G57" s="71" t="s">
        <v>84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83</v>
      </c>
      <c r="B58" s="139"/>
      <c r="C58" s="110" t="s">
        <v>43</v>
      </c>
      <c r="D58" s="111"/>
      <c r="E58" s="111"/>
      <c r="F58" s="112"/>
      <c r="G58" s="132" t="s">
        <v>85</v>
      </c>
      <c r="H58" s="133"/>
      <c r="I58" s="133"/>
      <c r="J58" s="134"/>
      <c r="K58" s="110" t="s">
        <v>79</v>
      </c>
      <c r="L58" s="111"/>
      <c r="M58" s="111"/>
      <c r="N58" s="112"/>
    </row>
    <row r="59" spans="1:14" ht="45" customHeight="1">
      <c r="A59" s="89" t="s">
        <v>80</v>
      </c>
      <c r="B59" s="90"/>
      <c r="C59" s="110" t="s">
        <v>6</v>
      </c>
      <c r="D59" s="111"/>
      <c r="E59" s="111"/>
      <c r="F59" s="112"/>
      <c r="G59" s="132" t="s">
        <v>86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1" t="s">
        <v>81</v>
      </c>
      <c r="H60" s="72"/>
      <c r="I60" s="72"/>
      <c r="J60" s="73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8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2023-03-13T06:24:54Z</dcterms:modified>
  <cp:category/>
  <cp:version/>
  <cp:contentType/>
  <cp:contentStatus/>
</cp:coreProperties>
</file>