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<sst xmlns="http://schemas.openxmlformats.org/spreadsheetml/2006/main" count="208" uniqueCount="81">
  <si>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</si>
  <si>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</si>
  <si>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</si>
  <si>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</si>
  <si>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</si>
  <si>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</si>
  <si>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</si>
  <si>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</si>
  <si>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</si>
  <si>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</si>
  <si>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</si>
  <si>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</si>
  <si>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</si>
  <si>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</si>
  <si>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</si>
  <si>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</si>
  <si>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</si>
  <si>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</si>
  <si>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</si>
  <si>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</si>
  <si>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</si>
  <si>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</si>
  <si>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</si>
  <si>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</si>
  <si>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</si>
  <si>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</si>
  <si>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</si>
  <si>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</si>
  <si>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</si>
  <si>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</si>
  <si>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</si>
  <si>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</si>
  <si>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</si>
  <si>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</si>
  <si>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</si>
  <si>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</si>
  <si>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</si>
  <si>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</si>
  <si>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</si>
  <si>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</si>
  <si>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</si>
  <si>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</si>
  <si>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</si>
  <si>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</si>
  <si>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</si>
  <si>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</si>
  <si>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</si>
  <si>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</si>
  <si>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</si>
  <si>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</si>
  <si>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</si>
  <si>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</si>
  <si>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</si>
  <si>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</si>
  <si>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</si>
  <si>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</si>
  <si>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</si>
  <si>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</si>
  <si>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</si>
  <si>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</si>
  <si>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</si>
  <si>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</si>
  <si>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</si>
  <si>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</si>
  <si>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</si>
  <si>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</si>
  <si>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</si>
  <si>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</si>
  <si>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</si>
  <si>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</si>
  <si>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</si>
  <si>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</si>
  <si>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 xml:space="preserve">পাম খোলা </t>
  </si>
  <si>
    <t>মিষ্টিকুমড়া, কাঁচামরিচ</t>
  </si>
  <si>
    <t>রসুন দেশী</t>
  </si>
  <si>
    <t>সরবরাহ কম হওয়ায় মুল্য বৃদ্ধি</t>
  </si>
  <si>
    <t>তারিখঃ 22-03-২০২3 খ্রিঃ</t>
  </si>
  <si>
    <t>22/03/2023</t>
  </si>
  <si>
    <t>22/02/২০২3</t>
  </si>
  <si>
    <t>22/03/২০২2</t>
  </si>
  <si>
    <t>স্মারক নং 12.02.0050.400.16.001.12-338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</si>
</sst>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80</v>
      </c>
      <c r="B6" s="103"/>
      <c r="C6" s="103"/>
      <c r="D6" s="103"/>
      <c r="E6" s="103"/>
      <c r="F6" s="103"/>
      <c r="H6" s="44"/>
      <c r="I6" s="29"/>
      <c r="J6" s="98" t="s">
        <v>76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77</v>
      </c>
      <c r="E10" s="55"/>
      <c r="F10" s="56"/>
      <c r="G10" s="54" t="s">
        <v>78</v>
      </c>
      <c r="H10" s="55"/>
      <c r="I10" s="56"/>
      <c r="J10" s="101"/>
      <c r="K10" s="54" t="s">
        <v>79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58</v>
      </c>
      <c r="L13" s="43" t="s">
        <v>9</v>
      </c>
      <c r="M13" s="27">
        <v>60</v>
      </c>
      <c r="N13" s="30">
        <f t="shared" ref="N13:N45" si="2">((D13+F13)/2-(K13+M13)/2)/((K13+M13)/2)*100</f>
        <v>10.16949152542373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45</v>
      </c>
      <c r="L14" s="43" t="s">
        <v>9</v>
      </c>
      <c r="M14" s="27">
        <v>48</v>
      </c>
      <c r="N14" s="30">
        <f t="shared" si="2"/>
        <v>4.3010752688172049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56</v>
      </c>
      <c r="H16" s="43" t="s">
        <v>9</v>
      </c>
      <c r="I16" s="49">
        <v>58</v>
      </c>
      <c r="J16" s="30">
        <f t="shared" si="3"/>
        <v>3.5087719298245612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152</v>
      </c>
      <c r="L20" s="43" t="s">
        <v>9</v>
      </c>
      <c r="M20" s="27">
        <v>154</v>
      </c>
      <c r="N20" s="30">
        <f t="shared" si="2"/>
        <v>10.457516339869281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120</v>
      </c>
      <c r="H21" s="43" t="s">
        <v>9</v>
      </c>
      <c r="I21" s="49">
        <v>122</v>
      </c>
      <c r="J21" s="30">
        <f t="shared" si="3"/>
        <v>6.6115702479338845</v>
      </c>
      <c r="K21" s="27">
        <v>138</v>
      </c>
      <c r="L21" s="43" t="s">
        <v>9</v>
      </c>
      <c r="M21" s="27">
        <v>140</v>
      </c>
      <c r="N21" s="30">
        <f t="shared" si="2"/>
        <v>-7.1942446043165464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35</v>
      </c>
      <c r="E23" s="43" t="s">
        <v>9</v>
      </c>
      <c r="F23" s="27">
        <v>40</v>
      </c>
      <c r="G23" s="48">
        <v>25</v>
      </c>
      <c r="H23" s="43">
        <v>32</v>
      </c>
      <c r="I23" s="49">
        <v>30</v>
      </c>
      <c r="J23" s="30">
        <f t="shared" si="3"/>
        <v>36.363636363636367</v>
      </c>
      <c r="K23" s="27">
        <v>25</v>
      </c>
      <c r="L23" s="43" t="s">
        <v>9</v>
      </c>
      <c r="M23" s="27">
        <v>30</v>
      </c>
      <c r="N23" s="30">
        <f t="shared" si="2"/>
        <v>36.363636363636367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20</v>
      </c>
      <c r="L24" s="43">
        <v>32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150</v>
      </c>
      <c r="H25" s="43" t="s">
        <v>9</v>
      </c>
      <c r="I25" s="49">
        <v>160</v>
      </c>
      <c r="J25" s="30">
        <f t="shared" si="3"/>
        <v>-41.935483870967744</v>
      </c>
      <c r="K25" s="27">
        <v>40</v>
      </c>
      <c r="L25" s="43" t="s">
        <v>9</v>
      </c>
      <c r="M25" s="27">
        <v>60</v>
      </c>
      <c r="N25" s="30">
        <f t="shared" si="2"/>
        <v>80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190</v>
      </c>
      <c r="H26" s="43" t="s">
        <v>9</v>
      </c>
      <c r="I26" s="49">
        <v>200</v>
      </c>
      <c r="J26" s="30">
        <f t="shared" si="3"/>
        <v>-25.641025641025639</v>
      </c>
      <c r="K26" s="27">
        <v>150</v>
      </c>
      <c r="L26" s="43"/>
      <c r="M26" s="27">
        <v>160</v>
      </c>
      <c r="N26" s="30">
        <f t="shared" si="2"/>
        <v>-6.4516129032258061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80</v>
      </c>
      <c r="N27" s="30">
        <f t="shared" si="2"/>
        <v>28.571428571428569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18</v>
      </c>
      <c r="H28" s="43" t="s">
        <v>9</v>
      </c>
      <c r="I28" s="49">
        <v>20</v>
      </c>
      <c r="J28" s="30">
        <f t="shared" si="3"/>
        <v>-10.526315789473683</v>
      </c>
      <c r="K28" s="27">
        <v>16</v>
      </c>
      <c r="L28" s="43" t="s">
        <v>9</v>
      </c>
      <c r="M28" s="27">
        <v>18</v>
      </c>
      <c r="N28" s="30">
        <f t="shared" si="2"/>
        <v>0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120</v>
      </c>
      <c r="H33" s="43">
        <v>40</v>
      </c>
      <c r="I33" s="49">
        <v>130</v>
      </c>
      <c r="J33" s="30">
        <f t="shared" si="3"/>
        <v>-28.000000000000004</v>
      </c>
      <c r="K33" s="27">
        <v>50</v>
      </c>
      <c r="L33" s="43">
        <v>120</v>
      </c>
      <c r="M33" s="27">
        <v>70</v>
      </c>
      <c r="N33" s="30">
        <f t="shared" si="2"/>
        <v>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450</v>
      </c>
      <c r="H39" s="43" t="s">
        <v>9</v>
      </c>
      <c r="I39" s="49">
        <v>460</v>
      </c>
      <c r="J39" s="30">
        <f t="shared" si="3"/>
        <v>19.780219780219781</v>
      </c>
      <c r="K39" s="27">
        <v>440</v>
      </c>
      <c r="L39" s="43" t="s">
        <v>9</v>
      </c>
      <c r="M39" s="27">
        <v>450</v>
      </c>
      <c r="N39" s="30">
        <f t="shared" si="2"/>
        <v>22.471910112359549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6.3492063492063489</v>
      </c>
      <c r="K40" s="27">
        <v>270</v>
      </c>
      <c r="L40" s="43" t="s">
        <v>9</v>
      </c>
      <c r="M40" s="27">
        <v>280</v>
      </c>
      <c r="N40" s="30">
        <f t="shared" si="2"/>
        <v>21.818181818181817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210</v>
      </c>
      <c r="H41" s="43">
        <v>85</v>
      </c>
      <c r="I41" s="49">
        <v>220</v>
      </c>
      <c r="J41" s="30">
        <f t="shared" si="3"/>
        <v>15.11627906976744</v>
      </c>
      <c r="K41" s="27">
        <v>155</v>
      </c>
      <c r="L41" s="43" t="s">
        <v>9</v>
      </c>
      <c r="M41" s="27">
        <v>160</v>
      </c>
      <c r="N41" s="30">
        <f t="shared" si="2"/>
        <v>57.142857142857139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44</v>
      </c>
      <c r="H43" s="43" t="s">
        <v>9</v>
      </c>
      <c r="I43" s="49">
        <v>48</v>
      </c>
      <c r="J43" s="30">
        <f t="shared" si="3"/>
        <v>-8.695652173913043</v>
      </c>
      <c r="K43" s="27">
        <v>32</v>
      </c>
      <c r="L43" s="43" t="s">
        <v>9</v>
      </c>
      <c r="M43" s="27">
        <v>34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74</v>
      </c>
      <c r="B54" s="85"/>
      <c r="C54" s="78" t="s">
        <v>71</v>
      </c>
      <c r="D54" s="79"/>
      <c r="E54" s="79"/>
      <c r="F54" s="80"/>
      <c r="G54" s="78" t="s">
        <v>72</v>
      </c>
      <c r="H54" s="79"/>
      <c r="I54" s="79"/>
      <c r="J54" s="80"/>
      <c r="K54" s="78" t="s">
        <v>75</v>
      </c>
      <c r="L54" s="76"/>
      <c r="M54" s="76"/>
      <c r="N54" s="77"/>
    </row>
    <row r="55" spans="1:16" ht="26.25" customHeight="1">
      <c r="A55" s="73"/>
      <c r="B55" s="85"/>
      <c r="C55" s="78"/>
      <c r="D55" s="79"/>
      <c r="E55" s="79"/>
      <c r="F55" s="80"/>
      <c r="G55" s="78" t="s">
        <v>73</v>
      </c>
      <c r="H55" s="79"/>
      <c r="I55" s="79"/>
      <c r="J55" s="80"/>
      <c r="K55" s="78"/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2023-03-20T06:22:14Z</cp:lastPrinted>
  <dcterms:created xsi:type="dcterms:W3CDTF">2020-07-12T06:32:53Z</dcterms:created>
  <dcterms:modified xsi:type="dcterms:W3CDTF">2023-03-22T06:57:41Z</dcterms:modified>
</cp:coreProperties>
</file>