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<sst xmlns="http://schemas.openxmlformats.org/spreadsheetml/2006/main" count="233" uniqueCount="91">
  <si>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</si>
  <si>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</si>
  <si>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</si>
  <si>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</si>
  <si>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</si>
  <si>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</si>
  <si>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</si>
  <si>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</si>
  <si>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</si>
  <si>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</si>
  <si>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</si>
  <si>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</si>
  <si>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</si>
  <si>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</si>
  <si>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</si>
  <si>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</si>
  <si>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</si>
  <si>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</si>
  <si>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</si>
  <si>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</si>
  <si>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</si>
  <si>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</si>
  <si>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</si>
  <si>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</si>
  <si>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</si>
  <si>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</si>
  <si>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</si>
  <si>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</si>
  <si>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</si>
  <si>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</si>
  <si>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</si>
  <si>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</si>
  <si>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</si>
  <si>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</si>
  <si>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</si>
  <si>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</si>
  <si>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</si>
  <si>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</si>
  <si>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</si>
  <si>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</si>
  <si>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</si>
  <si>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</si>
  <si>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</si>
  <si>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</si>
  <si>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</si>
  <si>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</si>
  <si>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</si>
  <si>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</si>
  <si>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</si>
  <si>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</si>
  <si>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</si>
  <si>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</si>
  <si>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</si>
  <si>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</si>
  <si>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</si>
  <si>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</si>
  <si>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</si>
  <si>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</si>
  <si>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</si>
  <si>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</si>
  <si>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</si>
  <si>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</si>
  <si>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</si>
  <si>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</si>
  <si>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</si>
  <si>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</si>
  <si>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</si>
  <si>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</si>
  <si>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</si>
  <si>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</si>
  <si>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</si>
  <si>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</si>
  <si>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</si>
  <si>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</si>
  <si>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</si>
  <si>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</si>
  <si>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</si>
  <si>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</si>
  <si>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</si>
  <si>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</si>
  <si>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 xml:space="preserve"> চাল (মোটা),  ছোলা-কলাই,  সয়াবিন তেল (ক্যান-৫লি.),  রসুন (আমদা:) </t>
  </si>
  <si>
    <t xml:space="preserve">  আটা (খোলা), সয়াবিন তেল (বোতলজাত),পেঁয়াজ (দেশি), পেঁয়াজ (আমদা:),  আদা (দেশি)</t>
  </si>
  <si>
    <t xml:space="preserve">  রুই মাছ, কাতল মাছ, ইলিশ মাছ,  পাংগাস মাছ, মাংস গরু, মোরগ-মুরগি (দেশি)জ্যান্ত, মোরগ-মুরগি (কক/সোনালি)।</t>
  </si>
  <si>
    <t>28 /02/2০23</t>
  </si>
  <si>
    <t>তারিখঃ 29/03/2023 খ্রি.।</t>
  </si>
  <si>
    <t>29/03/2023</t>
  </si>
  <si>
    <t>29/03/2022</t>
  </si>
  <si>
    <t>স্মারক নং 12.02.9100.700.16.025.16.২৩২</t>
  </si>
  <si>
    <t xml:space="preserve"> করল্লা , কাঁচাপেঁপে , মিষ্টিকুমড়া, কাঁচামরিচ</t>
  </si>
  <si>
    <t>মুরগি (ব্রয়লার), ডিম (হাঁস), ডিম-ফার্ম</t>
  </si>
  <si>
    <t xml:space="preserve">আলু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</si>
</sst>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79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94" t="s">
        <v>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69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87</v>
      </c>
      <c r="B7" s="131"/>
      <c r="C7" s="131"/>
      <c r="D7" s="131"/>
      <c r="E7" s="131"/>
      <c r="F7" s="131"/>
      <c r="H7" s="31"/>
      <c r="I7" s="23"/>
      <c r="J7" s="81" t="s">
        <v>84</v>
      </c>
      <c r="K7" s="81"/>
      <c r="L7" s="81"/>
      <c r="M7" s="81"/>
      <c r="N7" s="81"/>
    </row>
    <row r="8" spans="1:14" ht="16.5" customHeight="1">
      <c r="A8" s="52" t="s">
        <v>73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5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85</v>
      </c>
      <c r="E11" s="86"/>
      <c r="F11" s="87"/>
      <c r="G11" s="85" t="s">
        <v>83</v>
      </c>
      <c r="H11" s="86"/>
      <c r="I11" s="87"/>
      <c r="J11" s="84"/>
      <c r="K11" s="113" t="s">
        <v>86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90</v>
      </c>
      <c r="G20" s="33">
        <v>85</v>
      </c>
      <c r="H20" s="30" t="s">
        <v>5</v>
      </c>
      <c r="I20" s="34">
        <v>90</v>
      </c>
      <c r="J20" s="24">
        <f t="shared" si="0"/>
        <v>-4</v>
      </c>
      <c r="K20" s="22">
        <v>68</v>
      </c>
      <c r="L20" s="30" t="s">
        <v>5</v>
      </c>
      <c r="M20" s="22">
        <v>70</v>
      </c>
      <c r="N20" s="25">
        <f t="shared" si="1"/>
        <v>21.73913043478261</v>
      </c>
    </row>
    <row r="21" spans="1:14" ht="17.25" customHeight="1">
      <c r="A21" s="35">
        <v>10</v>
      </c>
      <c r="B21" s="28" t="s">
        <v>61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185</v>
      </c>
      <c r="J21" s="24">
        <f t="shared" si="0"/>
        <v>0.5434782608695652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71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875</v>
      </c>
      <c r="H23" s="30" t="s">
        <v>5</v>
      </c>
      <c r="I23" s="34">
        <v>900</v>
      </c>
      <c r="J23" s="24">
        <f t="shared" si="0"/>
        <v>-0.8450704225352111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25</v>
      </c>
      <c r="E24" s="30"/>
      <c r="F24" s="22">
        <v>30</v>
      </c>
      <c r="G24" s="33">
        <v>20</v>
      </c>
      <c r="H24" s="30" t="s">
        <v>5</v>
      </c>
      <c r="I24" s="34">
        <v>25</v>
      </c>
      <c r="J24" s="24">
        <f t="shared" si="0"/>
        <v>22.22222222222222</v>
      </c>
      <c r="K24" s="22">
        <v>30</v>
      </c>
      <c r="L24" s="30">
        <v>0</v>
      </c>
      <c r="M24" s="22">
        <v>35</v>
      </c>
      <c r="N24" s="24">
        <f t="shared" si="1"/>
        <v>-15.384615384615385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25</v>
      </c>
      <c r="H25" s="30">
        <v>68</v>
      </c>
      <c r="I25" s="34">
        <v>30</v>
      </c>
      <c r="J25" s="24">
        <f t="shared" si="0"/>
        <v>36.36363636363637</v>
      </c>
      <c r="K25" s="22">
        <v>25</v>
      </c>
      <c r="L25" s="30" t="s">
        <v>5</v>
      </c>
      <c r="M25" s="22">
        <v>30</v>
      </c>
      <c r="N25" s="24">
        <f t="shared" si="1"/>
        <v>36.36363636363637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90</v>
      </c>
      <c r="G26" s="33">
        <v>70</v>
      </c>
      <c r="H26" s="30" t="s">
        <v>5</v>
      </c>
      <c r="I26" s="34">
        <v>90</v>
      </c>
      <c r="J26" s="24">
        <f t="shared" si="0"/>
        <v>0</v>
      </c>
      <c r="K26" s="22">
        <v>50</v>
      </c>
      <c r="L26" s="30" t="s">
        <v>5</v>
      </c>
      <c r="M26" s="22">
        <v>60</v>
      </c>
      <c r="N26" s="24">
        <f t="shared" si="1"/>
        <v>45.45454545454545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160</v>
      </c>
      <c r="J27" s="24">
        <f t="shared" si="0"/>
        <v>-10.344827586206897</v>
      </c>
      <c r="K27" s="22">
        <v>110</v>
      </c>
      <c r="L27" s="30" t="s">
        <v>5</v>
      </c>
      <c r="M27" s="22">
        <v>125</v>
      </c>
      <c r="N27" s="24">
        <f t="shared" si="1"/>
        <v>10.638297872340425</v>
      </c>
    </row>
    <row r="28" spans="1:14" ht="17.25" customHeight="1">
      <c r="A28" s="35"/>
      <c r="B28" s="28" t="s">
        <v>75</v>
      </c>
      <c r="C28" s="35" t="s">
        <v>6</v>
      </c>
      <c r="D28" s="22">
        <v>120</v>
      </c>
      <c r="E28" s="66" t="s">
        <v>5</v>
      </c>
      <c r="F28" s="22">
        <v>140</v>
      </c>
      <c r="G28" s="33">
        <v>80</v>
      </c>
      <c r="H28" s="66" t="s">
        <v>5</v>
      </c>
      <c r="I28" s="34">
        <v>130</v>
      </c>
      <c r="J28" s="24">
        <f t="shared" si="0"/>
        <v>23.809523809523807</v>
      </c>
      <c r="K28" s="22">
        <v>60</v>
      </c>
      <c r="L28" s="30"/>
      <c r="M28" s="22">
        <v>70</v>
      </c>
      <c r="N28" s="24">
        <f t="shared" si="1"/>
        <v>100</v>
      </c>
    </row>
    <row r="29" spans="1:14" ht="17.25" customHeight="1">
      <c r="A29" s="35">
        <v>17</v>
      </c>
      <c r="B29" s="28" t="s">
        <v>76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100</v>
      </c>
      <c r="L29" s="30" t="s">
        <v>5</v>
      </c>
      <c r="M29" s="22">
        <v>110</v>
      </c>
      <c r="N29" s="24">
        <f t="shared" si="1"/>
        <v>-100</v>
      </c>
    </row>
    <row r="30" spans="1:14" ht="17.25" customHeight="1">
      <c r="A30" s="35">
        <v>18</v>
      </c>
      <c r="B30" s="28" t="s">
        <v>59</v>
      </c>
      <c r="C30" s="35" t="s">
        <v>6</v>
      </c>
      <c r="D30" s="22">
        <v>60</v>
      </c>
      <c r="E30" s="30" t="s">
        <v>5</v>
      </c>
      <c r="F30" s="22">
        <v>70</v>
      </c>
      <c r="G30" s="33">
        <v>70</v>
      </c>
      <c r="H30" s="30" t="s">
        <v>5</v>
      </c>
      <c r="I30" s="34">
        <v>80</v>
      </c>
      <c r="J30" s="24">
        <f t="shared" si="0"/>
        <v>-13.333333333333334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66</v>
      </c>
      <c r="C31" s="35" t="s">
        <v>6</v>
      </c>
      <c r="D31" s="22">
        <v>20</v>
      </c>
      <c r="E31" s="30"/>
      <c r="F31" s="22">
        <v>24</v>
      </c>
      <c r="G31" s="33">
        <v>18</v>
      </c>
      <c r="H31" s="30"/>
      <c r="I31" s="34">
        <v>20</v>
      </c>
      <c r="J31" s="24">
        <f t="shared" si="0"/>
        <v>15.789473684210526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50</v>
      </c>
      <c r="J32" s="24">
        <f t="shared" si="0"/>
        <v>0</v>
      </c>
      <c r="K32" s="22">
        <v>20</v>
      </c>
      <c r="L32" s="30" t="s">
        <v>5</v>
      </c>
      <c r="M32" s="22">
        <v>30</v>
      </c>
      <c r="N32" s="24">
        <f aca="true" t="shared" si="2" ref="N32:N49">((D32+F32)/2-(K32+M32)/2)/((K32+M32)/2)*100</f>
        <v>60</v>
      </c>
    </row>
    <row r="33" spans="1:14" ht="17.25" customHeight="1">
      <c r="A33" s="35">
        <v>21</v>
      </c>
      <c r="B33" s="28" t="s">
        <v>65</v>
      </c>
      <c r="C33" s="35" t="s">
        <v>6</v>
      </c>
      <c r="D33" s="22">
        <v>25</v>
      </c>
      <c r="E33" s="30" t="s">
        <v>5</v>
      </c>
      <c r="F33" s="22">
        <v>30</v>
      </c>
      <c r="G33" s="33">
        <v>30</v>
      </c>
      <c r="H33" s="30" t="s">
        <v>5</v>
      </c>
      <c r="I33" s="34">
        <v>35</v>
      </c>
      <c r="J33" s="24">
        <f t="shared" si="0"/>
        <v>-15.384615384615385</v>
      </c>
      <c r="K33" s="22">
        <v>25</v>
      </c>
      <c r="L33" s="30" t="s">
        <v>5</v>
      </c>
      <c r="M33" s="22">
        <v>30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30</v>
      </c>
      <c r="H34" s="30" t="s">
        <v>5</v>
      </c>
      <c r="I34" s="34">
        <v>35</v>
      </c>
      <c r="J34" s="24">
        <f t="shared" si="0"/>
        <v>-30.76923076923077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74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20</v>
      </c>
      <c r="L35" s="30" t="s">
        <v>5</v>
      </c>
      <c r="M35" s="22">
        <v>30</v>
      </c>
      <c r="N35" s="24">
        <f t="shared" si="2"/>
        <v>40</v>
      </c>
    </row>
    <row r="36" spans="1:14" ht="17.25" customHeight="1">
      <c r="A36" s="35">
        <v>24</v>
      </c>
      <c r="B36" s="28" t="s">
        <v>72</v>
      </c>
      <c r="C36" s="35" t="s">
        <v>6</v>
      </c>
      <c r="D36" s="22">
        <v>50</v>
      </c>
      <c r="E36" s="30" t="s">
        <v>5</v>
      </c>
      <c r="F36" s="22">
        <v>70</v>
      </c>
      <c r="G36" s="33">
        <v>100</v>
      </c>
      <c r="H36" s="30" t="s">
        <v>5</v>
      </c>
      <c r="I36" s="34">
        <v>120</v>
      </c>
      <c r="J36" s="24">
        <f t="shared" si="0"/>
        <v>-45.45454545454545</v>
      </c>
      <c r="K36" s="22">
        <v>40</v>
      </c>
      <c r="L36" s="30" t="s">
        <v>5</v>
      </c>
      <c r="M36" s="22">
        <v>60</v>
      </c>
      <c r="N36" s="24">
        <f t="shared" si="2"/>
        <v>20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22">
        <v>380</v>
      </c>
      <c r="G37" s="33">
        <v>300</v>
      </c>
      <c r="H37" s="30" t="s">
        <v>5</v>
      </c>
      <c r="I37" s="34">
        <v>350</v>
      </c>
      <c r="J37" s="24">
        <f t="shared" si="0"/>
        <v>7.6923076923076925</v>
      </c>
      <c r="K37" s="22">
        <v>250</v>
      </c>
      <c r="L37" s="30" t="s">
        <v>5</v>
      </c>
      <c r="M37" s="22">
        <v>325</v>
      </c>
      <c r="N37" s="24">
        <f t="shared" si="2"/>
        <v>21.73913043478261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310</v>
      </c>
      <c r="E38" s="70" t="s">
        <v>5</v>
      </c>
      <c r="F38" s="59">
        <v>370</v>
      </c>
      <c r="G38" s="33">
        <v>290</v>
      </c>
      <c r="H38" s="30" t="s">
        <v>5</v>
      </c>
      <c r="I38" s="34">
        <v>350</v>
      </c>
      <c r="J38" s="24">
        <f t="shared" si="0"/>
        <v>6.25</v>
      </c>
      <c r="K38" s="22">
        <v>250</v>
      </c>
      <c r="L38" s="30" t="s">
        <v>5</v>
      </c>
      <c r="M38" s="22">
        <v>300</v>
      </c>
      <c r="N38" s="24">
        <f t="shared" si="2"/>
        <v>23.636363636363637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800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15.384615384615385</v>
      </c>
      <c r="K39" s="22">
        <v>750</v>
      </c>
      <c r="L39" s="30" t="s">
        <v>5</v>
      </c>
      <c r="M39" s="59">
        <v>1300</v>
      </c>
      <c r="N39" s="24">
        <f t="shared" si="2"/>
        <v>-26.82926829268293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640</v>
      </c>
      <c r="E42" s="30" t="s">
        <v>5</v>
      </c>
      <c r="F42" s="22">
        <v>650</v>
      </c>
      <c r="G42" s="33">
        <v>550</v>
      </c>
      <c r="H42" s="30" t="s">
        <v>5</v>
      </c>
      <c r="I42" s="34">
        <v>580</v>
      </c>
      <c r="J42" s="24">
        <f>((D42+F42)/2-(G42+I42)/2)/((G42+I42)/2)*100</f>
        <v>14.15929203539823</v>
      </c>
      <c r="K42" s="22">
        <v>460</v>
      </c>
      <c r="L42" s="30" t="s">
        <v>5</v>
      </c>
      <c r="M42" s="22">
        <v>500</v>
      </c>
      <c r="N42" s="24">
        <f t="shared" si="2"/>
        <v>34.375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355</v>
      </c>
      <c r="G43" s="33">
        <v>320</v>
      </c>
      <c r="H43" s="30" t="s">
        <v>5</v>
      </c>
      <c r="I43" s="34">
        <v>330</v>
      </c>
      <c r="J43" s="24">
        <f t="shared" si="0"/>
        <v>8.461538461538462</v>
      </c>
      <c r="K43" s="22">
        <v>250</v>
      </c>
      <c r="L43" s="30" t="s">
        <v>5</v>
      </c>
      <c r="M43" s="22">
        <v>270</v>
      </c>
      <c r="N43" s="24">
        <f t="shared" si="2"/>
        <v>35.57692307692308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180</v>
      </c>
      <c r="E44" s="30" t="s">
        <v>5</v>
      </c>
      <c r="F44" s="22">
        <v>190</v>
      </c>
      <c r="G44" s="33">
        <v>215</v>
      </c>
      <c r="H44" s="30" t="s">
        <v>5</v>
      </c>
      <c r="I44" s="34">
        <v>220</v>
      </c>
      <c r="J44" s="24">
        <f t="shared" si="0"/>
        <v>-14.942528735632186</v>
      </c>
      <c r="K44" s="22">
        <v>150</v>
      </c>
      <c r="L44" s="30" t="s">
        <v>5</v>
      </c>
      <c r="M44" s="22">
        <v>160</v>
      </c>
      <c r="N44" s="24">
        <f t="shared" si="2"/>
        <v>19.35483870967742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58</v>
      </c>
      <c r="E45" s="30" t="s">
        <v>5</v>
      </c>
      <c r="F45" s="22">
        <v>60</v>
      </c>
      <c r="G45" s="33">
        <v>60</v>
      </c>
      <c r="H45" s="30" t="s">
        <v>5</v>
      </c>
      <c r="I45" s="34">
        <v>65</v>
      </c>
      <c r="J45" s="24">
        <f t="shared" si="0"/>
        <v>-5.6000000000000005</v>
      </c>
      <c r="K45" s="22">
        <v>50</v>
      </c>
      <c r="L45" s="30" t="s">
        <v>5</v>
      </c>
      <c r="M45" s="22">
        <v>60</v>
      </c>
      <c r="N45" s="24">
        <f t="shared" si="2"/>
        <v>7.2727272727272725</v>
      </c>
    </row>
    <row r="46" spans="1:14" ht="17.25" customHeight="1">
      <c r="A46" s="35">
        <v>34</v>
      </c>
      <c r="B46" s="28" t="s">
        <v>62</v>
      </c>
      <c r="C46" s="35" t="s">
        <v>6</v>
      </c>
      <c r="D46" s="22">
        <v>43</v>
      </c>
      <c r="E46" s="30" t="s">
        <v>5</v>
      </c>
      <c r="F46" s="22">
        <v>45</v>
      </c>
      <c r="G46" s="33">
        <v>45</v>
      </c>
      <c r="H46" s="30" t="s">
        <v>5</v>
      </c>
      <c r="I46" s="34">
        <v>46</v>
      </c>
      <c r="J46" s="24">
        <f t="shared" si="0"/>
        <v>-3.296703296703297</v>
      </c>
      <c r="K46" s="22">
        <v>35</v>
      </c>
      <c r="L46" s="30" t="s">
        <v>5</v>
      </c>
      <c r="M46" s="22">
        <v>40</v>
      </c>
      <c r="N46" s="24">
        <f t="shared" si="2"/>
        <v>17.333333333333336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70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80</v>
      </c>
      <c r="B57" s="136"/>
      <c r="C57" s="110" t="s">
        <v>64</v>
      </c>
      <c r="D57" s="111"/>
      <c r="E57" s="111"/>
      <c r="F57" s="112"/>
      <c r="G57" s="71" t="s">
        <v>81</v>
      </c>
      <c r="H57" s="72"/>
      <c r="I57" s="72"/>
      <c r="J57" s="73"/>
      <c r="K57" s="110" t="s">
        <v>63</v>
      </c>
      <c r="L57" s="111"/>
      <c r="M57" s="111"/>
      <c r="N57" s="112"/>
    </row>
    <row r="58" spans="1:14" ht="41.25" customHeight="1">
      <c r="A58" s="138" t="s">
        <v>88</v>
      </c>
      <c r="B58" s="139"/>
      <c r="C58" s="110" t="s">
        <v>43</v>
      </c>
      <c r="D58" s="111"/>
      <c r="E58" s="111"/>
      <c r="F58" s="112"/>
      <c r="G58" s="132" t="s">
        <v>90</v>
      </c>
      <c r="H58" s="133"/>
      <c r="I58" s="133"/>
      <c r="J58" s="134"/>
      <c r="K58" s="110" t="s">
        <v>77</v>
      </c>
      <c r="L58" s="111"/>
      <c r="M58" s="111"/>
      <c r="N58" s="112"/>
    </row>
    <row r="59" spans="1:14" ht="45" customHeight="1">
      <c r="A59" s="89" t="s">
        <v>89</v>
      </c>
      <c r="B59" s="90"/>
      <c r="C59" s="110" t="s">
        <v>6</v>
      </c>
      <c r="D59" s="111"/>
      <c r="E59" s="111"/>
      <c r="F59" s="112"/>
      <c r="G59" s="132" t="s">
        <v>82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1" t="s">
        <v>5</v>
      </c>
      <c r="H60" s="72"/>
      <c r="I60" s="72"/>
      <c r="J60" s="73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60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8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78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2023-03-27T07:00:35Z</cp:lastPrinted>
  <dcterms:created xsi:type="dcterms:W3CDTF">2020-07-12T06:32:53Z</dcterms:created>
  <dcterms:modified xsi:type="dcterms:W3CDTF">2023-03-29T06:38:44Z</dcterms:modified>
  <cp:category/>
  <cp:version/>
  <cp:contentType/>
  <cp:contentStatus/>
</cp:coreProperties>
</file>