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<sst xmlns="http://schemas.openxmlformats.org/spreadsheetml/2006/main" count="218" uniqueCount="85">
  <si>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</si>
  <si>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</si>
  <si>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</si>
  <si>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</si>
  <si>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</si>
  <si>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</si>
  <si>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</si>
  <si>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</si>
  <si>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</si>
  <si>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</si>
  <si>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</si>
  <si>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</si>
  <si>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</si>
  <si>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</si>
  <si>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</si>
  <si>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</si>
  <si>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</si>
  <si>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</si>
  <si>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</si>
  <si>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</si>
  <si>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</si>
  <si>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</si>
  <si>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</si>
  <si>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</si>
  <si>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</si>
  <si>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</si>
  <si>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</si>
  <si>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</si>
  <si>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</si>
  <si>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</si>
  <si>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</si>
  <si>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</si>
  <si>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</si>
  <si>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</si>
  <si>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</si>
  <si>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</si>
  <si>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</si>
  <si>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</si>
  <si>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</si>
  <si>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</si>
  <si>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</si>
  <si>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</si>
  <si>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</si>
  <si>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</si>
  <si>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</si>
  <si>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</si>
  <si>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</si>
  <si>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</si>
  <si>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</si>
  <si>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</si>
  <si>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</si>
  <si>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</si>
  <si>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</si>
  <si>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</si>
  <si>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</si>
  <si>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</si>
  <si>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</si>
  <si>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</si>
  <si>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</si>
  <si>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</si>
  <si>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</si>
  <si>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</si>
  <si>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</si>
  <si>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</si>
  <si>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</si>
  <si>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</si>
  <si>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</si>
  <si>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</si>
  <si>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</si>
  <si>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</si>
  <si>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</si>
  <si>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</si>
  <si>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</si>
  <si>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</si>
  <si>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</si>
  <si>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-১২.০২.০০৪০.২০০.১৬.০০২.৪১৭</t>
  </si>
  <si>
    <t>তারিখঃ ৩০-০৩-২০২৩</t>
  </si>
  <si>
    <t>৩০-০৩-২০২৩</t>
  </si>
  <si>
    <t>৩০-০২-২০২২</t>
  </si>
  <si>
    <t>৩০-০৩-২০২২</t>
  </si>
  <si>
    <t>১। ব্রয়লার-মুরগি।</t>
  </si>
  <si>
    <t>সরকারী ভাবে দাম নির্ধানের ফলে মূল্য হ্রাস পেয়েছে ।</t>
  </si>
  <si>
    <t>১। বেগুন ও মাছ-ইলিশ।</t>
  </si>
  <si>
    <t>সরবরাহ কম এবং চাহিদা বৃদ্ধির কারণে বেগুন ও ইলিশ মাছের মূল্য কিছুটা বেশি।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</si>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</sst>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8" sqref="A8:N8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77</v>
      </c>
      <c r="E13" s="98"/>
      <c r="F13" s="99"/>
      <c r="G13" s="97" t="s">
        <v>78</v>
      </c>
      <c r="H13" s="98"/>
      <c r="I13" s="99"/>
      <c r="J13" s="96"/>
      <c r="K13" s="89" t="s">
        <v>79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72</v>
      </c>
      <c r="N14" s="35">
        <f t="shared" ref="N14" si="1">((D14+F14)/2-(K14+M14)/2)/((K14+M14)/2)*100</f>
        <v>12.318840579710146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0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10.76923076923077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68</v>
      </c>
      <c r="H18" s="32" t="s">
        <v>10</v>
      </c>
      <c r="I18" s="34">
        <v>70</v>
      </c>
      <c r="J18" s="35">
        <f t="shared" si="2"/>
        <v>-5.0724637681159424</v>
      </c>
      <c r="K18" s="31">
        <v>40</v>
      </c>
      <c r="L18" s="32" t="s">
        <v>10</v>
      </c>
      <c r="M18" s="31">
        <v>42</v>
      </c>
      <c r="N18" s="35">
        <f t="shared" si="3"/>
        <v>59.756097560975604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-0.84033613445378152</v>
      </c>
      <c r="K19" s="31">
        <v>38</v>
      </c>
      <c r="L19" s="32" t="s">
        <v>10</v>
      </c>
      <c r="M19" s="31">
        <v>40</v>
      </c>
      <c r="N19" s="35">
        <f t="shared" si="3"/>
        <v>51.282051282051277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150</v>
      </c>
      <c r="G20" s="33">
        <v>130</v>
      </c>
      <c r="H20" s="32" t="s">
        <v>10</v>
      </c>
      <c r="I20" s="34">
        <v>140</v>
      </c>
      <c r="J20" s="35">
        <f t="shared" si="2"/>
        <v>3.7037037037037033</v>
      </c>
      <c r="K20" s="31">
        <v>120</v>
      </c>
      <c r="L20" s="32" t="s">
        <v>10</v>
      </c>
      <c r="M20" s="31">
        <v>125</v>
      </c>
      <c r="N20" s="35">
        <f t="shared" si="3"/>
        <v>14.285714285714285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85</v>
      </c>
      <c r="E22" s="32" t="s">
        <v>10</v>
      </c>
      <c r="F22" s="31">
        <v>88</v>
      </c>
      <c r="G22" s="33">
        <v>90</v>
      </c>
      <c r="H22" s="32" t="s">
        <v>10</v>
      </c>
      <c r="I22" s="34">
        <v>95</v>
      </c>
      <c r="J22" s="35">
        <f t="shared" si="2"/>
        <v>-6.4864864864864868</v>
      </c>
      <c r="K22" s="31">
        <v>70</v>
      </c>
      <c r="L22" s="32" t="s">
        <v>10</v>
      </c>
      <c r="M22" s="31">
        <v>75</v>
      </c>
      <c r="N22" s="35">
        <f t="shared" si="3"/>
        <v>19.310344827586206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170</v>
      </c>
      <c r="H23" s="40" t="s">
        <v>10</v>
      </c>
      <c r="I23" s="34">
        <v>172</v>
      </c>
      <c r="J23" s="35">
        <f t="shared" si="2"/>
        <v>1.1695906432748537</v>
      </c>
      <c r="K23" s="31">
        <v>152</v>
      </c>
      <c r="L23" s="32" t="s">
        <v>10</v>
      </c>
      <c r="M23" s="31">
        <v>155</v>
      </c>
      <c r="N23" s="35">
        <f t="shared" si="3"/>
        <v>12.703583061889251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130</v>
      </c>
      <c r="E24" s="32" t="s">
        <v>10</v>
      </c>
      <c r="F24" s="31">
        <v>135</v>
      </c>
      <c r="G24" s="33">
        <v>135</v>
      </c>
      <c r="H24" s="40" t="s">
        <v>10</v>
      </c>
      <c r="I24" s="34">
        <v>140</v>
      </c>
      <c r="J24" s="35">
        <f t="shared" si="2"/>
        <v>-3.6363636363636362</v>
      </c>
      <c r="K24" s="31">
        <v>140</v>
      </c>
      <c r="L24" s="32" t="s">
        <v>10</v>
      </c>
      <c r="M24" s="31">
        <v>142</v>
      </c>
      <c r="N24" s="35">
        <f t="shared" si="3"/>
        <v>-6.0283687943262407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890</v>
      </c>
      <c r="H25" s="32" t="s">
        <v>10</v>
      </c>
      <c r="I25" s="34">
        <v>910</v>
      </c>
      <c r="J25" s="35">
        <f t="shared" si="2"/>
        <v>0</v>
      </c>
      <c r="K25" s="31">
        <v>790</v>
      </c>
      <c r="L25" s="32" t="s">
        <v>10</v>
      </c>
      <c r="M25" s="31">
        <v>795</v>
      </c>
      <c r="N25" s="35">
        <f t="shared" si="3"/>
        <v>13.564668769716087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35</v>
      </c>
      <c r="E26" s="32"/>
      <c r="F26" s="31">
        <v>40</v>
      </c>
      <c r="G26" s="33">
        <v>30</v>
      </c>
      <c r="H26" s="32" t="s">
        <v>10</v>
      </c>
      <c r="I26" s="34">
        <v>35</v>
      </c>
      <c r="J26" s="35">
        <f t="shared" si="2"/>
        <v>15.384615384615385</v>
      </c>
      <c r="K26" s="31">
        <v>28</v>
      </c>
      <c r="L26" s="40">
        <v>65</v>
      </c>
      <c r="M26" s="31">
        <v>32</v>
      </c>
      <c r="N26" s="35">
        <f t="shared" si="3"/>
        <v>25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28</v>
      </c>
      <c r="E27" s="32" t="s">
        <v>10</v>
      </c>
      <c r="F27" s="31">
        <v>30</v>
      </c>
      <c r="G27" s="33">
        <v>30</v>
      </c>
      <c r="H27" s="40" t="s">
        <v>10</v>
      </c>
      <c r="I27" s="34">
        <v>32</v>
      </c>
      <c r="J27" s="35">
        <f t="shared" si="2"/>
        <v>-6.4516129032258061</v>
      </c>
      <c r="K27" s="31">
        <v>28</v>
      </c>
      <c r="L27" s="32" t="s">
        <v>10</v>
      </c>
      <c r="M27" s="31">
        <v>30</v>
      </c>
      <c r="N27" s="35">
        <f t="shared" si="3"/>
        <v>0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120</v>
      </c>
      <c r="G28" s="33">
        <v>100</v>
      </c>
      <c r="H28" s="32" t="s">
        <v>10</v>
      </c>
      <c r="I28" s="34">
        <v>140</v>
      </c>
      <c r="J28" s="35">
        <f t="shared" si="2"/>
        <v>-8.3333333333333321</v>
      </c>
      <c r="K28" s="31">
        <v>40</v>
      </c>
      <c r="L28" s="32" t="s">
        <v>10</v>
      </c>
      <c r="M28" s="31">
        <v>50</v>
      </c>
      <c r="N28" s="35">
        <f t="shared" si="3"/>
        <v>144.44444444444443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160</v>
      </c>
      <c r="E29" s="32" t="s">
        <v>10</v>
      </c>
      <c r="F29" s="31">
        <v>180</v>
      </c>
      <c r="G29" s="33">
        <v>180</v>
      </c>
      <c r="H29" s="32" t="s">
        <v>10</v>
      </c>
      <c r="I29" s="34">
        <v>190</v>
      </c>
      <c r="J29" s="35">
        <f t="shared" si="2"/>
        <v>-8.1081081081081088</v>
      </c>
      <c r="K29" s="31">
        <v>160</v>
      </c>
      <c r="L29" s="32" t="s">
        <v>10</v>
      </c>
      <c r="M29" s="31">
        <v>180</v>
      </c>
      <c r="N29" s="35">
        <f t="shared" si="3"/>
        <v>0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150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130</v>
      </c>
      <c r="J30" s="35">
        <f t="shared" si="2"/>
        <v>24</v>
      </c>
      <c r="K30" s="31">
        <v>100</v>
      </c>
      <c r="L30" s="32" t="s">
        <v>10</v>
      </c>
      <c r="M30" s="31">
        <v>120</v>
      </c>
      <c r="N30" s="35">
        <f t="shared" si="3"/>
        <v>40.909090909090914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22</v>
      </c>
      <c r="E32" s="32" t="s">
        <v>10</v>
      </c>
      <c r="F32" s="31">
        <v>24</v>
      </c>
      <c r="G32" s="33">
        <v>20</v>
      </c>
      <c r="H32" s="32" t="s">
        <v>10</v>
      </c>
      <c r="I32" s="34">
        <v>22</v>
      </c>
      <c r="J32" s="35">
        <f t="shared" si="2"/>
        <v>9.5238095238095237</v>
      </c>
      <c r="K32" s="31">
        <v>17</v>
      </c>
      <c r="L32" s="32" t="s">
        <v>10</v>
      </c>
      <c r="M32" s="31">
        <v>18</v>
      </c>
      <c r="N32" s="35">
        <f t="shared" si="3"/>
        <v>31.428571428571427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70</v>
      </c>
      <c r="G33" s="33">
        <v>40</v>
      </c>
      <c r="H33" s="32" t="s">
        <v>10</v>
      </c>
      <c r="I33" s="34">
        <v>50</v>
      </c>
      <c r="J33" s="35">
        <f t="shared" si="2"/>
        <v>33.333333333333329</v>
      </c>
      <c r="K33" s="31">
        <v>30</v>
      </c>
      <c r="L33" s="32" t="s">
        <v>10</v>
      </c>
      <c r="M33" s="31">
        <v>40</v>
      </c>
      <c r="N33" s="35">
        <f t="shared" si="3"/>
        <v>71.428571428571431</v>
      </c>
    </row>
    <row r="34" spans="1:14" ht="15.75">
      <c r="A34" s="44">
        <v>20</v>
      </c>
      <c r="B34" s="47" t="s">
        <v>22</v>
      </c>
      <c r="C34" s="29" t="s">
        <v>11</v>
      </c>
      <c r="D34" s="31">
        <v>30</v>
      </c>
      <c r="E34" s="41" t="s">
        <v>10</v>
      </c>
      <c r="F34" s="31">
        <v>35</v>
      </c>
      <c r="G34" s="33">
        <v>25</v>
      </c>
      <c r="H34" s="40" t="s">
        <v>10</v>
      </c>
      <c r="I34" s="34">
        <v>30</v>
      </c>
      <c r="J34" s="35">
        <f t="shared" si="2"/>
        <v>18.181818181818183</v>
      </c>
      <c r="K34" s="31">
        <v>25</v>
      </c>
      <c r="L34" s="32" t="s">
        <v>10</v>
      </c>
      <c r="M34" s="31">
        <v>30</v>
      </c>
      <c r="N34" s="35">
        <f t="shared" si="3"/>
        <v>18.181818181818183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40</v>
      </c>
      <c r="H35" s="32" t="s">
        <v>10</v>
      </c>
      <c r="I35" s="34">
        <v>45</v>
      </c>
      <c r="J35" s="35">
        <f t="shared" si="2"/>
        <v>-23.52941176470588</v>
      </c>
      <c r="K35" s="31">
        <v>35</v>
      </c>
      <c r="L35" s="32" t="s">
        <v>10</v>
      </c>
      <c r="M35" s="31">
        <v>40</v>
      </c>
      <c r="N35" s="35">
        <f t="shared" si="3"/>
        <v>-13.333333333333334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100</v>
      </c>
      <c r="E36" s="40" t="s">
        <v>10</v>
      </c>
      <c r="F36" s="31">
        <v>120</v>
      </c>
      <c r="G36" s="33">
        <v>120</v>
      </c>
      <c r="H36" s="32" t="s">
        <v>10</v>
      </c>
      <c r="I36" s="34">
        <v>140</v>
      </c>
      <c r="J36" s="35">
        <f t="shared" si="2"/>
        <v>-15.384615384615385</v>
      </c>
      <c r="K36" s="31">
        <v>80</v>
      </c>
      <c r="L36" s="32" t="s">
        <v>10</v>
      </c>
      <c r="M36" s="31">
        <v>100</v>
      </c>
      <c r="N36" s="35">
        <f t="shared" si="3"/>
        <v>22.222222222222221</v>
      </c>
    </row>
    <row r="37" spans="1:14" ht="15.75">
      <c r="A37" s="44">
        <v>23</v>
      </c>
      <c r="B37" s="47" t="s">
        <v>24</v>
      </c>
      <c r="C37" s="29" t="s">
        <v>11</v>
      </c>
      <c r="D37" s="31">
        <v>300</v>
      </c>
      <c r="E37" s="32" t="s">
        <v>10</v>
      </c>
      <c r="F37" s="31">
        <v>400</v>
      </c>
      <c r="G37" s="33">
        <v>275</v>
      </c>
      <c r="H37" s="32" t="s">
        <v>10</v>
      </c>
      <c r="I37" s="34">
        <v>350</v>
      </c>
      <c r="J37" s="35">
        <f t="shared" si="2"/>
        <v>12</v>
      </c>
      <c r="K37" s="31">
        <v>240</v>
      </c>
      <c r="L37" s="32" t="s">
        <v>10</v>
      </c>
      <c r="M37" s="31">
        <v>320</v>
      </c>
      <c r="N37" s="35">
        <f t="shared" si="3"/>
        <v>25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250</v>
      </c>
      <c r="E38" s="32" t="s">
        <v>10</v>
      </c>
      <c r="F38" s="31">
        <v>350</v>
      </c>
      <c r="G38" s="33">
        <v>225</v>
      </c>
      <c r="H38" s="32" t="s">
        <v>10</v>
      </c>
      <c r="I38" s="34">
        <v>325</v>
      </c>
      <c r="J38" s="35">
        <f t="shared" si="2"/>
        <v>9.0909090909090917</v>
      </c>
      <c r="K38" s="31">
        <v>220</v>
      </c>
      <c r="L38" s="32" t="s">
        <v>10</v>
      </c>
      <c r="M38" s="31">
        <v>300</v>
      </c>
      <c r="N38" s="35">
        <f t="shared" si="3"/>
        <v>15.384615384615385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0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140</v>
      </c>
      <c r="L40" s="32" t="s">
        <v>10</v>
      </c>
      <c r="M40" s="31">
        <v>150</v>
      </c>
      <c r="N40" s="35">
        <f t="shared" si="3"/>
        <v>3.4482758620689653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700</v>
      </c>
      <c r="E41" s="32" t="s">
        <v>10</v>
      </c>
      <c r="F41" s="31">
        <v>710</v>
      </c>
      <c r="G41" s="33">
        <v>680</v>
      </c>
      <c r="H41" s="32" t="s">
        <v>10</v>
      </c>
      <c r="I41" s="34">
        <v>700</v>
      </c>
      <c r="J41" s="35">
        <f t="shared" si="2"/>
        <v>2.1739130434782608</v>
      </c>
      <c r="K41" s="31">
        <v>590</v>
      </c>
      <c r="L41" s="32" t="s">
        <v>10</v>
      </c>
      <c r="M41" s="31">
        <v>600</v>
      </c>
      <c r="N41" s="35">
        <f t="shared" si="3"/>
        <v>18.487394957983195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550</v>
      </c>
      <c r="E42" s="32" t="s">
        <v>10</v>
      </c>
      <c r="F42" s="31">
        <v>560</v>
      </c>
      <c r="G42" s="33">
        <v>470</v>
      </c>
      <c r="H42" s="40" t="s">
        <v>10</v>
      </c>
      <c r="I42" s="34">
        <v>480</v>
      </c>
      <c r="J42" s="35">
        <f t="shared" si="2"/>
        <v>16.842105263157894</v>
      </c>
      <c r="K42" s="31">
        <v>420</v>
      </c>
      <c r="L42" s="32" t="s">
        <v>10</v>
      </c>
      <c r="M42" s="31">
        <v>440</v>
      </c>
      <c r="N42" s="35">
        <f t="shared" si="3"/>
        <v>29.069767441860467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280</v>
      </c>
      <c r="E43" s="40" t="s">
        <v>10</v>
      </c>
      <c r="F43" s="31">
        <v>300</v>
      </c>
      <c r="G43" s="33">
        <v>280</v>
      </c>
      <c r="H43" s="32" t="s">
        <v>10</v>
      </c>
      <c r="I43" s="34">
        <v>300</v>
      </c>
      <c r="J43" s="35">
        <f t="shared" si="2"/>
        <v>0</v>
      </c>
      <c r="K43" s="31">
        <v>260</v>
      </c>
      <c r="L43" s="40">
        <v>280</v>
      </c>
      <c r="M43" s="31">
        <v>280</v>
      </c>
      <c r="N43" s="35">
        <f t="shared" si="3"/>
        <v>7.4074074074074066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190</v>
      </c>
      <c r="E44" s="32" t="s">
        <v>10</v>
      </c>
      <c r="F44" s="31">
        <v>200</v>
      </c>
      <c r="G44" s="33">
        <v>210</v>
      </c>
      <c r="H44" s="32" t="s">
        <v>10</v>
      </c>
      <c r="I44" s="34">
        <v>215</v>
      </c>
      <c r="J44" s="35">
        <f t="shared" si="2"/>
        <v>-8.235294117647058</v>
      </c>
      <c r="K44" s="31">
        <v>155</v>
      </c>
      <c r="L44" s="32" t="s">
        <v>10</v>
      </c>
      <c r="M44" s="31">
        <v>160</v>
      </c>
      <c r="N44" s="35">
        <f t="shared" si="3"/>
        <v>23.809523809523807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50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42</v>
      </c>
      <c r="N45" s="35">
        <f t="shared" si="3"/>
        <v>26.829268292682929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46</v>
      </c>
      <c r="H46" s="32" t="s">
        <v>10</v>
      </c>
      <c r="I46" s="34">
        <v>50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27.777777777777779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110</v>
      </c>
      <c r="H47" s="32" t="s">
        <v>10</v>
      </c>
      <c r="I47" s="34">
        <v>120</v>
      </c>
      <c r="J47" s="35">
        <f t="shared" si="2"/>
        <v>4.3478260869565215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35</v>
      </c>
      <c r="H48" s="32" t="s">
        <v>10</v>
      </c>
      <c r="I48" s="34">
        <v>40</v>
      </c>
      <c r="J48" s="35">
        <f t="shared" si="2"/>
        <v>6.666666666666667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 t="s">
        <v>80</v>
      </c>
      <c r="B56" s="93"/>
      <c r="C56" s="81" t="s">
        <v>81</v>
      </c>
      <c r="D56" s="82"/>
      <c r="E56" s="82"/>
      <c r="F56" s="83"/>
      <c r="G56" s="81" t="s">
        <v>82</v>
      </c>
      <c r="H56" s="84"/>
      <c r="I56" s="84"/>
      <c r="J56" s="85"/>
      <c r="K56" s="86" t="s">
        <v>83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84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2023-03-29T06:06:31Z</cp:lastPrinted>
  <dcterms:created xsi:type="dcterms:W3CDTF">2020-09-16T04:42:30Z</dcterms:created>
  <dcterms:modified xsi:type="dcterms:W3CDTF">2023-03-30T06:27:28Z</dcterms:modified>
</cp:coreProperties>
</file>