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4-4-23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<sst xmlns="http://schemas.openxmlformats.org/spreadsheetml/2006/main" count="202" uniqueCount="86">
  <si>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</si>
  <si>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</si>
  <si>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</si>
  <si>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</si>
  <si>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</si>
  <si>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</si>
  <si>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</si>
  <si>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</si>
  <si>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</si>
  <si>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</si>
  <si>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</si>
  <si>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</si>
  <si>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</si>
  <si>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</si>
  <si>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</si>
  <si>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</si>
  <si>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</si>
  <si>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</si>
  <si>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</si>
  <si>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</si>
  <si>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</si>
  <si>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</si>
  <si>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</si>
  <si>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</si>
  <si>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</si>
  <si>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</si>
  <si>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</si>
  <si>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</si>
  <si>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</si>
  <si>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</si>
  <si>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</si>
  <si>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</si>
  <si>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</si>
  <si>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</si>
  <si>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</si>
  <si>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</si>
  <si>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</si>
  <si>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</si>
  <si>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</si>
  <si>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</si>
  <si>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</si>
  <si>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</si>
  <si>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</si>
  <si>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</si>
  <si>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</si>
  <si>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</si>
  <si>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</si>
  <si>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</si>
  <si>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</si>
  <si>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</si>
  <si>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</si>
  <si>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</si>
  <si>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</si>
  <si>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</si>
  <si>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</si>
  <si>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</si>
  <si>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</si>
  <si>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</si>
  <si>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</si>
  <si>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</si>
  <si>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</si>
  <si>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</si>
  <si>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</si>
  <si>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</si>
  <si>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</si>
  <si>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</si>
  <si>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</si>
  <si>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</si>
  <si>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</si>
  <si>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</si>
  <si>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</si>
  <si>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</si>
  <si>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১. পিয়াজ(দেশী,আমদানীকৃত),আদা (আমদানীকৃত)</t>
  </si>
  <si>
    <t>৩.মোরগ-মুরগি (দেশী) জ্যান্ত</t>
  </si>
  <si>
    <t>১. ছোলা, মুগ ডাল</t>
  </si>
  <si>
    <t>৪.চিনি (খোলা)</t>
  </si>
  <si>
    <t>৪.ইলিশ মাছ (ছোট)</t>
  </si>
  <si>
    <t>২৪/০৪/২০২৩</t>
  </si>
  <si>
    <t>তারিখঃ ২৪/০৪/২০২৩ খ্রিঃ।</t>
  </si>
  <si>
    <t>২৪/০৪/২০২২</t>
  </si>
  <si>
    <t>২৪/০৩/২০২৩</t>
  </si>
  <si>
    <t>৩.রসুন (আমদানী)</t>
  </si>
  <si>
    <t>৫.মোরগ-মুরগি (কক/সোনালী) জ্যান্ত</t>
  </si>
  <si>
    <t>২. কাঁচাপেপে, আলু,</t>
  </si>
  <si>
    <t>৬.ডিম ফার্ম, বেগুন, পটল,কাঁচামরিচ</t>
  </si>
  <si>
    <t>১২.০২.২০০০.৩০০.১৬.০৪৬.২১-৩৪১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</si>
</sst>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 x14ac:dyDescent="0.25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 x14ac:dyDescent="0.25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 x14ac:dyDescent="0.25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78</v>
      </c>
      <c r="K6" s="109"/>
      <c r="L6" s="109"/>
      <c r="M6" s="109"/>
      <c r="N6" s="109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 x14ac:dyDescent="0.25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 x14ac:dyDescent="0.25">
      <c r="A10" s="80"/>
      <c r="B10" s="80"/>
      <c r="C10" s="80"/>
      <c r="D10" s="116" t="s">
        <v>77</v>
      </c>
      <c r="E10" s="117"/>
      <c r="F10" s="118"/>
      <c r="G10" s="119" t="s">
        <v>80</v>
      </c>
      <c r="H10" s="120"/>
      <c r="I10" s="121"/>
      <c r="J10" s="115"/>
      <c r="K10" s="122" t="s">
        <v>79</v>
      </c>
      <c r="L10" s="123"/>
      <c r="M10" s="124"/>
      <c r="N10" s="115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68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35</v>
      </c>
      <c r="L14" s="54" t="s">
        <v>10</v>
      </c>
      <c r="M14" s="53">
        <v>36</v>
      </c>
      <c r="N14" s="57">
        <f t="shared" si="3"/>
        <v>38.028169014084504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34</v>
      </c>
      <c r="L16" s="54">
        <v>31</v>
      </c>
      <c r="M16" s="53">
        <v>35</v>
      </c>
      <c r="N16" s="57">
        <f t="shared" si="3"/>
        <v>65.217391304347828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88</v>
      </c>
      <c r="J19" s="57">
        <f t="shared" si="2"/>
        <v>-1.7857142857142856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179</v>
      </c>
      <c r="L20" s="54" t="s">
        <v>10</v>
      </c>
      <c r="M20" s="53">
        <v>180</v>
      </c>
      <c r="N20" s="57">
        <f t="shared" si="3"/>
        <v>-7.2423398328690807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155</v>
      </c>
      <c r="L21" s="54" t="s">
        <v>10</v>
      </c>
      <c r="M21" s="53">
        <v>156</v>
      </c>
      <c r="N21" s="57">
        <f t="shared" si="3"/>
        <v>-18.006430868167204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32</v>
      </c>
      <c r="H23" s="54" t="s">
        <v>10</v>
      </c>
      <c r="I23" s="56">
        <v>35</v>
      </c>
      <c r="J23" s="57">
        <f t="shared" si="2"/>
        <v>10.44776119402985</v>
      </c>
      <c r="K23" s="53">
        <v>20</v>
      </c>
      <c r="L23" s="54" t="s">
        <v>10</v>
      </c>
      <c r="M23" s="53">
        <v>23</v>
      </c>
      <c r="N23" s="57">
        <f t="shared" si="3"/>
        <v>72.093023255813947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35</v>
      </c>
      <c r="H24" s="54" t="s">
        <v>10</v>
      </c>
      <c r="I24" s="56">
        <v>38</v>
      </c>
      <c r="J24" s="57">
        <f t="shared" si="2"/>
        <v>34.246575342465754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75</v>
      </c>
      <c r="H25" s="54" t="s">
        <v>10</v>
      </c>
      <c r="I25" s="56">
        <v>90</v>
      </c>
      <c r="J25" s="57">
        <f t="shared" si="2"/>
        <v>0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130</v>
      </c>
      <c r="H26" s="54"/>
      <c r="I26" s="56">
        <v>145</v>
      </c>
      <c r="J26" s="57">
        <f t="shared" si="2"/>
        <v>-10.909090909090908</v>
      </c>
      <c r="K26" s="53">
        <v>102</v>
      </c>
      <c r="L26" s="54" t="s">
        <v>10</v>
      </c>
      <c r="M26" s="53">
        <v>115</v>
      </c>
      <c r="N26" s="57">
        <f t="shared" si="3"/>
        <v>12.903225806451612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145</v>
      </c>
      <c r="E27" s="54" t="s">
        <v>10</v>
      </c>
      <c r="F27" s="53">
        <v>155</v>
      </c>
      <c r="G27" s="55">
        <v>140</v>
      </c>
      <c r="H27" s="54" t="s">
        <v>10</v>
      </c>
      <c r="I27" s="56">
        <v>150</v>
      </c>
      <c r="J27" s="57">
        <f t="shared" si="2"/>
        <v>3.4482758620689653</v>
      </c>
      <c r="K27" s="53">
        <v>70</v>
      </c>
      <c r="L27" s="54" t="s">
        <v>10</v>
      </c>
      <c r="M27" s="53">
        <v>75</v>
      </c>
      <c r="N27" s="57">
        <f t="shared" si="3"/>
        <v>106.89655172413792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18</v>
      </c>
      <c r="J28" s="57">
        <f t="shared" si="2"/>
        <v>54.285714285714285</v>
      </c>
      <c r="K28" s="53">
        <v>15</v>
      </c>
      <c r="L28" s="54" t="s">
        <v>10</v>
      </c>
      <c r="M28" s="53">
        <v>17</v>
      </c>
      <c r="N28" s="57">
        <f t="shared" si="3"/>
        <v>68.75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55</v>
      </c>
      <c r="H29" s="54"/>
      <c r="I29" s="56">
        <v>60</v>
      </c>
      <c r="J29" s="57">
        <f t="shared" si="2"/>
        <v>-17.391304347826086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28</v>
      </c>
      <c r="H30" s="54"/>
      <c r="I30" s="56">
        <v>35</v>
      </c>
      <c r="J30" s="57">
        <f t="shared" si="2"/>
        <v>19.047619047619047</v>
      </c>
      <c r="K30" s="53">
        <v>30</v>
      </c>
      <c r="L30" s="54" t="s">
        <v>10</v>
      </c>
      <c r="M30" s="53">
        <v>40</v>
      </c>
      <c r="N30" s="57">
        <f t="shared" si="3"/>
        <v>7.1428571428571423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55</v>
      </c>
      <c r="E32" s="54" t="s">
        <v>10</v>
      </c>
      <c r="F32" s="53">
        <v>60</v>
      </c>
      <c r="G32" s="55">
        <v>60</v>
      </c>
      <c r="H32" s="62" t="s">
        <v>10</v>
      </c>
      <c r="I32" s="56">
        <v>70</v>
      </c>
      <c r="J32" s="57">
        <f t="shared" si="2"/>
        <v>-11.538461538461538</v>
      </c>
      <c r="K32" s="53">
        <v>50</v>
      </c>
      <c r="L32" s="54"/>
      <c r="M32" s="53">
        <v>55</v>
      </c>
      <c r="N32" s="57">
        <f t="shared" si="3"/>
        <v>9.5238095238095237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65</v>
      </c>
      <c r="G33" s="55">
        <v>60</v>
      </c>
      <c r="H33" s="54" t="s">
        <v>10</v>
      </c>
      <c r="I33" s="56">
        <v>65</v>
      </c>
      <c r="J33" s="57">
        <f t="shared" si="2"/>
        <v>-4</v>
      </c>
      <c r="K33" s="53">
        <v>40</v>
      </c>
      <c r="L33" s="54" t="s">
        <v>10</v>
      </c>
      <c r="M33" s="53">
        <v>45</v>
      </c>
      <c r="N33" s="57">
        <f t="shared" si="3"/>
        <v>41.17647058823529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550</v>
      </c>
      <c r="H39" s="54"/>
      <c r="I39" s="56">
        <v>570</v>
      </c>
      <c r="J39" s="57">
        <f t="shared" si="2"/>
        <v>2.6785714285714284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370</v>
      </c>
      <c r="H40" s="54" t="s">
        <v>10</v>
      </c>
      <c r="I40" s="56">
        <v>380</v>
      </c>
      <c r="J40" s="57">
        <f t="shared" si="2"/>
        <v>-10.666666666666668</v>
      </c>
      <c r="K40" s="53">
        <v>290</v>
      </c>
      <c r="L40" s="54" t="s">
        <v>10</v>
      </c>
      <c r="M40" s="53">
        <v>300</v>
      </c>
      <c r="N40" s="57">
        <f t="shared" si="3"/>
        <v>13.559322033898304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250</v>
      </c>
      <c r="E41" s="54" t="s">
        <v>10</v>
      </c>
      <c r="F41" s="53">
        <v>260</v>
      </c>
      <c r="G41" s="55">
        <v>255</v>
      </c>
      <c r="H41" s="54">
        <v>135</v>
      </c>
      <c r="I41" s="56">
        <v>260</v>
      </c>
      <c r="J41" s="57">
        <f t="shared" si="2"/>
        <v>-0.97087378640776689</v>
      </c>
      <c r="K41" s="53">
        <v>165</v>
      </c>
      <c r="L41" s="54">
        <v>120</v>
      </c>
      <c r="M41" s="53">
        <v>170</v>
      </c>
      <c r="N41" s="57">
        <f t="shared" si="3"/>
        <v>52.238805970149251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46</v>
      </c>
      <c r="H43" s="54"/>
      <c r="I43" s="56">
        <v>48</v>
      </c>
      <c r="J43" s="57">
        <f t="shared" si="2"/>
        <v>-8.5106382978723403</v>
      </c>
      <c r="K43" s="53">
        <v>34</v>
      </c>
      <c r="L43" s="54">
        <v>29</v>
      </c>
      <c r="M43" s="53">
        <v>35</v>
      </c>
      <c r="N43" s="57">
        <f t="shared" si="3"/>
        <v>24.637681159420293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118</v>
      </c>
      <c r="E44" s="54">
        <v>67</v>
      </c>
      <c r="F44" s="53">
        <v>120</v>
      </c>
      <c r="G44" s="55">
        <v>110</v>
      </c>
      <c r="H44" s="54"/>
      <c r="I44" s="56">
        <v>115</v>
      </c>
      <c r="J44" s="57">
        <f t="shared" si="2"/>
        <v>5.7777777777777777</v>
      </c>
      <c r="K44" s="53">
        <v>80</v>
      </c>
      <c r="L44" s="54" t="s">
        <v>10</v>
      </c>
      <c r="M44" s="53">
        <v>82</v>
      </c>
      <c r="N44" s="57">
        <f t="shared" si="3"/>
        <v>46.913580246913575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650</v>
      </c>
      <c r="L46" s="54" t="s">
        <v>10</v>
      </c>
      <c r="M46" s="53">
        <v>800</v>
      </c>
      <c r="N46" s="57">
        <f t="shared" ref="N46" si="7">((D46+F46)/2-(K46+M46)/2)/((K46+M46)/2)*100</f>
        <v>8.2758620689655178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 x14ac:dyDescent="0.25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 x14ac:dyDescent="0.25">
      <c r="A54" s="71" t="s">
        <v>74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 x14ac:dyDescent="0.25">
      <c r="A55" s="71" t="s">
        <v>71</v>
      </c>
      <c r="B55" s="76"/>
      <c r="C55" s="65"/>
      <c r="D55" s="66"/>
      <c r="E55" s="66"/>
      <c r="F55" s="67"/>
      <c r="G55" s="73" t="s">
        <v>83</v>
      </c>
      <c r="H55" s="81"/>
      <c r="I55" s="81"/>
      <c r="J55" s="82"/>
      <c r="K55" s="65"/>
      <c r="L55" s="66"/>
      <c r="M55" s="66"/>
      <c r="N55" s="67"/>
    </row>
    <row r="56" spans="1:14" ht="30.75" customHeight="1" x14ac:dyDescent="0.25">
      <c r="A56" s="71" t="s">
        <v>81</v>
      </c>
      <c r="B56" s="76"/>
      <c r="C56" s="65"/>
      <c r="D56" s="66"/>
      <c r="E56" s="66"/>
      <c r="F56" s="67"/>
      <c r="G56" s="73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 x14ac:dyDescent="0.25">
      <c r="A57" s="71" t="s">
        <v>76</v>
      </c>
      <c r="B57" s="64"/>
      <c r="C57" s="65"/>
      <c r="D57" s="66"/>
      <c r="E57" s="66"/>
      <c r="F57" s="67"/>
      <c r="G57" s="73" t="s">
        <v>75</v>
      </c>
      <c r="H57" s="81"/>
      <c r="I57" s="81"/>
      <c r="J57" s="82"/>
      <c r="K57" s="65"/>
      <c r="L57" s="66"/>
      <c r="M57" s="66"/>
      <c r="N57" s="67"/>
    </row>
    <row r="58" spans="1:14" ht="30.75" customHeight="1" x14ac:dyDescent="0.25">
      <c r="A58" s="71" t="s">
        <v>82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 x14ac:dyDescent="0.25">
      <c r="A59" s="71" t="s">
        <v>84</v>
      </c>
      <c r="B59" s="64"/>
      <c r="C59" s="65"/>
      <c r="D59" s="66"/>
      <c r="E59" s="66"/>
      <c r="F59" s="67"/>
      <c r="G59" s="73"/>
      <c r="H59" s="81"/>
      <c r="I59" s="81"/>
      <c r="J59" s="82"/>
      <c r="K59" s="65"/>
      <c r="L59" s="66"/>
      <c r="M59" s="66"/>
      <c r="N59" s="67"/>
    </row>
    <row r="60" spans="1:14" ht="30.75" customHeight="1" x14ac:dyDescent="0.25">
      <c r="A60" s="71"/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 x14ac:dyDescent="0.25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125" t="s">
        <v>64</v>
      </c>
      <c r="K67" s="126"/>
      <c r="L67" s="126"/>
      <c r="M67" s="126"/>
      <c r="N67" s="126"/>
    </row>
    <row r="68" spans="1:14" x14ac:dyDescent="0.25">
      <c r="J68" s="127" t="s">
        <v>68</v>
      </c>
      <c r="K68" s="127"/>
      <c r="L68" s="127"/>
      <c r="M68" s="127"/>
      <c r="N68" s="127"/>
    </row>
    <row r="69" spans="1:14" x14ac:dyDescent="0.25">
      <c r="J69" s="125" t="s">
        <v>53</v>
      </c>
      <c r="K69" s="125"/>
      <c r="L69" s="125"/>
      <c r="M69" s="125"/>
      <c r="N69" s="125"/>
    </row>
    <row r="70" spans="1:14" x14ac:dyDescent="0.25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2023-04-24T06:42:35Z</dcterms:modified>
</cp:coreProperties>
</file>