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ily price report\30 .04. 23 price\"/>
    </mc:Choice>
  </mc:AlternateContent>
  <bookViews>
    <workbookView xWindow="0" yWindow="0" windowWidth="28800" windowHeight="12435" tabRatio="403"/>
  </bookViews>
  <sheets>
    <sheet name="Divisional Daily Retail Price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 l="1"/>
  <c r="H28" i="9" l="1"/>
  <c r="J32" i="9" l="1"/>
  <c r="J22" i="9"/>
  <c r="J14" i="9"/>
  <c r="J12" i="9"/>
  <c r="J13" i="9"/>
  <c r="J15" i="9"/>
  <c r="J16" i="9"/>
  <c r="J17" i="9"/>
  <c r="J18" i="9"/>
  <c r="J19" i="9"/>
  <c r="J20" i="9"/>
  <c r="J21" i="9"/>
  <c r="J23" i="9"/>
  <c r="J24" i="9"/>
  <c r="J25" i="9"/>
  <c r="J26" i="9"/>
  <c r="J27" i="9"/>
  <c r="J28" i="9"/>
  <c r="J29" i="9"/>
  <c r="J30" i="9"/>
  <c r="J31" i="9"/>
  <c r="J33" i="9"/>
  <c r="J34" i="9"/>
  <c r="J35" i="9"/>
  <c r="J37" i="9"/>
  <c r="J38" i="9"/>
  <c r="J39" i="9"/>
  <c r="J40" i="9"/>
  <c r="J41" i="9"/>
  <c r="N36" i="9"/>
  <c r="N32" i="9"/>
  <c r="J11" i="9"/>
  <c r="N23" i="9"/>
  <c r="N39" i="9"/>
  <c r="N41" i="9"/>
  <c r="N27" i="9"/>
  <c r="N38" i="9"/>
  <c r="N46" i="9"/>
  <c r="J46" i="9"/>
  <c r="N45" i="9"/>
  <c r="J45" i="9"/>
  <c r="N44" i="9"/>
  <c r="J44" i="9"/>
  <c r="N43" i="9"/>
  <c r="J43" i="9"/>
  <c r="N42" i="9"/>
  <c r="J42" i="9"/>
  <c r="N40" i="9"/>
  <c r="N37" i="9"/>
  <c r="N35" i="9"/>
  <c r="N34" i="9"/>
  <c r="N33" i="9"/>
  <c r="N31" i="9"/>
  <c r="N30" i="9"/>
  <c r="N29" i="9"/>
  <c r="N28" i="9"/>
  <c r="N26" i="9"/>
  <c r="N25" i="9"/>
  <c r="N24" i="9"/>
  <c r="N22" i="9"/>
  <c r="N21" i="9"/>
  <c r="N20" i="9"/>
  <c r="N19" i="9"/>
  <c r="N18" i="9"/>
  <c r="N17" i="9"/>
  <c r="N16" i="9"/>
  <c r="N15" i="9"/>
  <c r="N14" i="9"/>
  <c r="N13" i="9"/>
  <c r="N12" i="9"/>
</calcChain>
</file>

<file path=xl/sharedStrings.xml><?xml version="1.0" encoding="utf-8"?>
<sst xmlns="http://schemas.openxmlformats.org/spreadsheetml/2006/main" count="203" uniqueCount="87">
  <si>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</si>
  <si>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</si>
  <si>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</si>
  <si>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</si>
  <si>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</si>
  <si>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</si>
  <si>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</si>
  <si>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</si>
  <si>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</si>
  <si>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</si>
  <si>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</si>
  <si>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</si>
  <si>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</si>
  <si>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</si>
  <si>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</si>
  <si>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</si>
  <si>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</si>
  <si>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</si>
  <si>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</si>
  <si>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</si>
  <si>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</si>
  <si>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</si>
  <si>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</si>
  <si>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</si>
  <si>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</si>
  <si>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</si>
  <si>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</si>
  <si>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</si>
  <si>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</si>
  <si>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</si>
  <si>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</si>
  <si>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</si>
  <si>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</si>
  <si>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</si>
  <si>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</si>
  <si>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</si>
  <si>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</si>
  <si>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</si>
  <si>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</si>
  <si>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</si>
  <si>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</si>
  <si>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</si>
  <si>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</si>
  <si>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</si>
  <si>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</si>
  <si>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</si>
  <si>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</si>
  <si>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</si>
  <si>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</si>
  <si>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</si>
  <si>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</si>
  <si>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</si>
  <si>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</si>
  <si>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</si>
  <si>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</si>
  <si>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</si>
  <si>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</si>
  <si>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</si>
  <si>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</si>
  <si>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</si>
  <si>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</si>
  <si>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</si>
  <si>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</si>
  <si>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</si>
  <si>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</si>
  <si>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</si>
  <si>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</si>
  <si>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</si>
  <si>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</si>
  <si>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</si>
  <si>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</si>
  <si>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 সয়াবিন তেল-(খোলা), পাম তেল- (খোলা)</t>
  </si>
  <si>
    <t>১. ছোলা, মুগ ডাল</t>
  </si>
  <si>
    <t>৫. ইলিশ মাছ (ছোট)</t>
  </si>
  <si>
    <t>৬.,মোরগ-মুরগি (কক/সোনালী)</t>
  </si>
  <si>
    <t>২. কাঁচাপেপে, আলু,কাঁচামরিচ</t>
  </si>
  <si>
    <t>৩.মোরগ-মুরগি (দেশী) জ্যান্ত,মুরগি (ব্রয়লার) জ্যান্ত</t>
  </si>
  <si>
    <t>৫.চিনি (খোলা)</t>
  </si>
  <si>
    <t>৪.ডিম ফার্ম</t>
  </si>
  <si>
    <t>১২.০২.২০০০.৩০০.১৬.০৪৬.২১-৩৫১</t>
  </si>
  <si>
    <t>তারিখঃ ২৮/০৪/২০২৩ খ্রিঃ।</t>
  </si>
  <si>
    <t>২৮/০৪/২০২৩</t>
  </si>
  <si>
    <t>২৮/০৩/২০২৩</t>
  </si>
  <si>
    <t>২৮/০৪/২০২২</t>
  </si>
  <si>
    <t>৪.   পটল</t>
  </si>
  <si>
    <t>৩.রসুন (আমদানী),আদা (আমদানীকৃত)</t>
  </si>
  <si>
    <t>১. পিয়াজ(দেশী,আমদানীকৃত),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</si>
</sst>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136" zoomScaleNormal="136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 x14ac:dyDescent="0.25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 x14ac:dyDescent="0.25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 x14ac:dyDescent="0.25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 x14ac:dyDescent="0.25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 x14ac:dyDescent="0.25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 x14ac:dyDescent="0.25">
      <c r="A6" s="76" t="s">
        <v>79</v>
      </c>
      <c r="B6" s="77"/>
      <c r="C6" s="77"/>
      <c r="D6" s="77"/>
      <c r="E6" s="77"/>
      <c r="F6" s="77"/>
      <c r="G6" s="42"/>
      <c r="H6" s="43"/>
      <c r="I6" s="44"/>
      <c r="J6" s="74" t="s">
        <v>80</v>
      </c>
      <c r="K6" s="74"/>
      <c r="L6" s="74"/>
      <c r="M6" s="74"/>
      <c r="N6" s="74"/>
    </row>
    <row r="7" spans="1:16" ht="17.25" customHeight="1" x14ac:dyDescent="0.25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 x14ac:dyDescent="0.25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 x14ac:dyDescent="0.25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 x14ac:dyDescent="0.25">
      <c r="A10" s="78"/>
      <c r="B10" s="78"/>
      <c r="C10" s="78"/>
      <c r="D10" s="82" t="s">
        <v>81</v>
      </c>
      <c r="E10" s="83"/>
      <c r="F10" s="84"/>
      <c r="G10" s="85" t="s">
        <v>82</v>
      </c>
      <c r="H10" s="86"/>
      <c r="I10" s="87"/>
      <c r="J10" s="81"/>
      <c r="K10" s="88" t="s">
        <v>83</v>
      </c>
      <c r="L10" s="89"/>
      <c r="M10" s="90"/>
      <c r="N10" s="81"/>
    </row>
    <row r="11" spans="1:16" s="2" customFormat="1" ht="17.25" customHeight="1" x14ac:dyDescent="0.25">
      <c r="A11" s="51">
        <v>1</v>
      </c>
      <c r="B11" s="39" t="s">
        <v>21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64</v>
      </c>
      <c r="L11" s="54" t="s">
        <v>10</v>
      </c>
      <c r="M11" s="53">
        <v>72</v>
      </c>
      <c r="N11" s="58">
        <v>0</v>
      </c>
    </row>
    <row r="12" spans="1:16" s="2" customFormat="1" ht="17.25" customHeight="1" x14ac:dyDescent="0.25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 x14ac:dyDescent="0.25">
      <c r="A13" s="51">
        <v>3</v>
      </c>
      <c r="B13" s="59" t="s">
        <v>23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25.773195876288657</v>
      </c>
      <c r="P13" s="1" t="s">
        <v>52</v>
      </c>
    </row>
    <row r="14" spans="1:16" ht="17.25" customHeight="1" x14ac:dyDescent="0.25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36</v>
      </c>
      <c r="L14" s="54" t="s">
        <v>10</v>
      </c>
      <c r="M14" s="53">
        <v>38</v>
      </c>
      <c r="N14" s="57">
        <f t="shared" si="3"/>
        <v>32.432432432432435</v>
      </c>
    </row>
    <row r="15" spans="1:16" ht="17.25" customHeight="1" x14ac:dyDescent="0.25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 x14ac:dyDescent="0.25">
      <c r="A16" s="51">
        <v>6</v>
      </c>
      <c r="B16" s="39" t="s">
        <v>26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35</v>
      </c>
      <c r="L16" s="54">
        <v>31</v>
      </c>
      <c r="M16" s="53">
        <v>36</v>
      </c>
      <c r="N16" s="57">
        <f t="shared" si="3"/>
        <v>60.563380281690137</v>
      </c>
    </row>
    <row r="17" spans="1:14" ht="17.25" customHeight="1" x14ac:dyDescent="0.25">
      <c r="A17" s="51">
        <v>7</v>
      </c>
      <c r="B17" s="39" t="s">
        <v>57</v>
      </c>
      <c r="C17" s="60" t="s">
        <v>11</v>
      </c>
      <c r="D17" s="53">
        <v>133</v>
      </c>
      <c r="E17" s="54" t="s">
        <v>10</v>
      </c>
      <c r="F17" s="53">
        <v>138</v>
      </c>
      <c r="G17" s="55">
        <v>135</v>
      </c>
      <c r="H17" s="54" t="s">
        <v>10</v>
      </c>
      <c r="I17" s="56">
        <v>138</v>
      </c>
      <c r="J17" s="57">
        <f t="shared" si="2"/>
        <v>-0.73260073260073255</v>
      </c>
      <c r="K17" s="53">
        <v>130</v>
      </c>
      <c r="L17" s="54" t="s">
        <v>10</v>
      </c>
      <c r="M17" s="53">
        <v>135</v>
      </c>
      <c r="N17" s="57">
        <f t="shared" si="3"/>
        <v>2.2641509433962264</v>
      </c>
    </row>
    <row r="18" spans="1:14" ht="17.25" customHeight="1" x14ac:dyDescent="0.25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100</v>
      </c>
      <c r="H18" s="54" t="s">
        <v>10</v>
      </c>
      <c r="I18" s="56">
        <v>130</v>
      </c>
      <c r="J18" s="57">
        <f t="shared" si="2"/>
        <v>-4.3478260869565215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 x14ac:dyDescent="0.25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90</v>
      </c>
      <c r="J19" s="57">
        <f t="shared" si="2"/>
        <v>-2.9411764705882351</v>
      </c>
      <c r="K19" s="53">
        <v>65</v>
      </c>
      <c r="L19" s="54" t="s">
        <v>10</v>
      </c>
      <c r="M19" s="53">
        <v>70</v>
      </c>
      <c r="N19" s="57">
        <f t="shared" si="3"/>
        <v>22.222222222222221</v>
      </c>
    </row>
    <row r="20" spans="1:14" ht="17.25" customHeight="1" x14ac:dyDescent="0.25">
      <c r="A20" s="51">
        <v>10</v>
      </c>
      <c r="B20" s="39" t="s">
        <v>27</v>
      </c>
      <c r="C20" s="60" t="s">
        <v>12</v>
      </c>
      <c r="D20" s="53">
        <v>166</v>
      </c>
      <c r="E20" s="54"/>
      <c r="F20" s="53">
        <v>167</v>
      </c>
      <c r="G20" s="55">
        <v>173</v>
      </c>
      <c r="H20" s="54" t="s">
        <v>10</v>
      </c>
      <c r="I20" s="56">
        <v>175</v>
      </c>
      <c r="J20" s="57">
        <f t="shared" si="2"/>
        <v>-4.3103448275862073</v>
      </c>
      <c r="K20" s="53">
        <v>185</v>
      </c>
      <c r="L20" s="54" t="s">
        <v>10</v>
      </c>
      <c r="M20" s="53">
        <v>190</v>
      </c>
      <c r="N20" s="57">
        <f t="shared" si="3"/>
        <v>-11.200000000000001</v>
      </c>
    </row>
    <row r="21" spans="1:14" ht="17.25" customHeight="1" x14ac:dyDescent="0.25">
      <c r="A21" s="51">
        <v>11</v>
      </c>
      <c r="B21" s="39" t="s">
        <v>28</v>
      </c>
      <c r="C21" s="60" t="s">
        <v>11</v>
      </c>
      <c r="D21" s="53">
        <v>127</v>
      </c>
      <c r="E21" s="54" t="s">
        <v>10</v>
      </c>
      <c r="F21" s="53">
        <v>128</v>
      </c>
      <c r="G21" s="55">
        <v>132</v>
      </c>
      <c r="H21" s="54" t="s">
        <v>10</v>
      </c>
      <c r="I21" s="56">
        <v>136</v>
      </c>
      <c r="J21" s="57">
        <f t="shared" si="2"/>
        <v>-4.8507462686567164</v>
      </c>
      <c r="K21" s="53">
        <v>156</v>
      </c>
      <c r="L21" s="54" t="s">
        <v>10</v>
      </c>
      <c r="M21" s="53">
        <v>175</v>
      </c>
      <c r="N21" s="57">
        <f t="shared" si="3"/>
        <v>-22.9607250755287</v>
      </c>
    </row>
    <row r="22" spans="1:14" ht="17.25" customHeight="1" x14ac:dyDescent="0.25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 x14ac:dyDescent="0.25">
      <c r="A23" s="51">
        <v>13</v>
      </c>
      <c r="B23" s="39" t="s">
        <v>2</v>
      </c>
      <c r="C23" s="61" t="s">
        <v>9</v>
      </c>
      <c r="D23" s="53">
        <v>46</v>
      </c>
      <c r="E23" s="54" t="s">
        <v>10</v>
      </c>
      <c r="F23" s="53">
        <v>48</v>
      </c>
      <c r="G23" s="55">
        <v>32</v>
      </c>
      <c r="H23" s="54" t="s">
        <v>10</v>
      </c>
      <c r="I23" s="56">
        <v>35</v>
      </c>
      <c r="J23" s="57">
        <f t="shared" si="2"/>
        <v>40.298507462686565</v>
      </c>
      <c r="K23" s="53">
        <v>20</v>
      </c>
      <c r="L23" s="54" t="s">
        <v>10</v>
      </c>
      <c r="M23" s="53">
        <v>23</v>
      </c>
      <c r="N23" s="57">
        <f t="shared" si="3"/>
        <v>118.6046511627907</v>
      </c>
    </row>
    <row r="24" spans="1:14" ht="17.25" customHeight="1" x14ac:dyDescent="0.25">
      <c r="A24" s="51">
        <v>14</v>
      </c>
      <c r="B24" s="39" t="s">
        <v>41</v>
      </c>
      <c r="C24" s="60" t="s">
        <v>11</v>
      </c>
      <c r="D24" s="53">
        <v>50</v>
      </c>
      <c r="E24" s="54"/>
      <c r="F24" s="53">
        <v>52</v>
      </c>
      <c r="G24" s="55">
        <v>36</v>
      </c>
      <c r="H24" s="54" t="s">
        <v>10</v>
      </c>
      <c r="I24" s="56">
        <v>40</v>
      </c>
      <c r="J24" s="57">
        <f t="shared" si="2"/>
        <v>34.210526315789473</v>
      </c>
      <c r="K24" s="53">
        <v>28</v>
      </c>
      <c r="L24" s="54">
        <v>70</v>
      </c>
      <c r="M24" s="53">
        <v>32</v>
      </c>
      <c r="N24" s="57">
        <f t="shared" si="3"/>
        <v>70</v>
      </c>
    </row>
    <row r="25" spans="1:14" ht="17.25" customHeight="1" x14ac:dyDescent="0.25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75</v>
      </c>
      <c r="H25" s="54" t="s">
        <v>10</v>
      </c>
      <c r="I25" s="56">
        <v>90</v>
      </c>
      <c r="J25" s="57">
        <f t="shared" si="2"/>
        <v>0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 x14ac:dyDescent="0.25">
      <c r="A26" s="51">
        <v>16</v>
      </c>
      <c r="B26" s="39" t="s">
        <v>42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125</v>
      </c>
      <c r="H26" s="54"/>
      <c r="I26" s="56">
        <v>135</v>
      </c>
      <c r="J26" s="57">
        <f t="shared" si="2"/>
        <v>-5.7692307692307692</v>
      </c>
      <c r="K26" s="53">
        <v>102</v>
      </c>
      <c r="L26" s="54" t="s">
        <v>10</v>
      </c>
      <c r="M26" s="53">
        <v>115</v>
      </c>
      <c r="N26" s="57">
        <f t="shared" si="3"/>
        <v>12.903225806451612</v>
      </c>
    </row>
    <row r="27" spans="1:14" ht="17.25" customHeight="1" x14ac:dyDescent="0.25">
      <c r="A27" s="51">
        <v>17</v>
      </c>
      <c r="B27" s="39" t="s">
        <v>43</v>
      </c>
      <c r="C27" s="60" t="s">
        <v>11</v>
      </c>
      <c r="D27" s="53">
        <v>160</v>
      </c>
      <c r="E27" s="54" t="s">
        <v>10</v>
      </c>
      <c r="F27" s="53">
        <v>170</v>
      </c>
      <c r="G27" s="55">
        <v>140</v>
      </c>
      <c r="H27" s="54" t="s">
        <v>10</v>
      </c>
      <c r="I27" s="56">
        <v>200</v>
      </c>
      <c r="J27" s="57">
        <f t="shared" si="2"/>
        <v>-2.9411764705882351</v>
      </c>
      <c r="K27" s="53">
        <v>80</v>
      </c>
      <c r="L27" s="54" t="s">
        <v>10</v>
      </c>
      <c r="M27" s="53">
        <v>85</v>
      </c>
      <c r="N27" s="57">
        <f t="shared" si="3"/>
        <v>100</v>
      </c>
    </row>
    <row r="28" spans="1:14" ht="17.25" customHeight="1" x14ac:dyDescent="0.25">
      <c r="A28" s="51">
        <v>18</v>
      </c>
      <c r="B28" s="39" t="s">
        <v>5</v>
      </c>
      <c r="C28" s="60" t="s">
        <v>11</v>
      </c>
      <c r="D28" s="53">
        <v>30</v>
      </c>
      <c r="E28" s="54" t="s">
        <v>10</v>
      </c>
      <c r="F28" s="53">
        <v>32</v>
      </c>
      <c r="G28" s="55">
        <v>22</v>
      </c>
      <c r="H28" s="54">
        <f>-P19</f>
        <v>0</v>
      </c>
      <c r="I28" s="56">
        <v>24</v>
      </c>
      <c r="J28" s="57">
        <f t="shared" si="2"/>
        <v>34.782608695652172</v>
      </c>
      <c r="K28" s="53">
        <v>14</v>
      </c>
      <c r="L28" s="54" t="s">
        <v>10</v>
      </c>
      <c r="M28" s="53">
        <v>16</v>
      </c>
      <c r="N28" s="57">
        <f t="shared" si="3"/>
        <v>106.66666666666667</v>
      </c>
    </row>
    <row r="29" spans="1:14" ht="17.25" customHeight="1" x14ac:dyDescent="0.25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45</v>
      </c>
      <c r="H29" s="54"/>
      <c r="I29" s="56">
        <v>50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 x14ac:dyDescent="0.25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28</v>
      </c>
      <c r="H30" s="54"/>
      <c r="I30" s="56">
        <v>35</v>
      </c>
      <c r="J30" s="57">
        <f t="shared" si="2"/>
        <v>19.047619047619047</v>
      </c>
      <c r="K30" s="53">
        <v>30</v>
      </c>
      <c r="L30" s="54" t="s">
        <v>10</v>
      </c>
      <c r="M30" s="53">
        <v>40</v>
      </c>
      <c r="N30" s="57">
        <f t="shared" si="3"/>
        <v>7.1428571428571423</v>
      </c>
    </row>
    <row r="31" spans="1:14" ht="17.25" customHeight="1" x14ac:dyDescent="0.25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 x14ac:dyDescent="0.25">
      <c r="A32" s="51">
        <v>22</v>
      </c>
      <c r="B32" s="39" t="s">
        <v>15</v>
      </c>
      <c r="C32" s="60" t="s">
        <v>11</v>
      </c>
      <c r="D32" s="53">
        <v>55</v>
      </c>
      <c r="E32" s="54" t="s">
        <v>10</v>
      </c>
      <c r="F32" s="53">
        <v>60</v>
      </c>
      <c r="G32" s="55">
        <v>60</v>
      </c>
      <c r="H32" s="62" t="s">
        <v>10</v>
      </c>
      <c r="I32" s="56">
        <v>70</v>
      </c>
      <c r="J32" s="57">
        <f t="shared" si="2"/>
        <v>-11.538461538461538</v>
      </c>
      <c r="K32" s="53">
        <v>50</v>
      </c>
      <c r="L32" s="54"/>
      <c r="M32" s="53">
        <v>55</v>
      </c>
      <c r="N32" s="57">
        <f t="shared" si="3"/>
        <v>9.5238095238095237</v>
      </c>
    </row>
    <row r="33" spans="1:14" ht="17.25" customHeight="1" x14ac:dyDescent="0.25">
      <c r="A33" s="51">
        <v>23</v>
      </c>
      <c r="B33" s="39" t="s">
        <v>4</v>
      </c>
      <c r="C33" s="60" t="s">
        <v>11</v>
      </c>
      <c r="D33" s="53">
        <v>45</v>
      </c>
      <c r="E33" s="54" t="s">
        <v>10</v>
      </c>
      <c r="F33" s="53">
        <v>50</v>
      </c>
      <c r="G33" s="55">
        <v>40</v>
      </c>
      <c r="H33" s="54" t="s">
        <v>10</v>
      </c>
      <c r="I33" s="56">
        <v>50</v>
      </c>
      <c r="J33" s="57">
        <f t="shared" si="2"/>
        <v>5.5555555555555554</v>
      </c>
      <c r="K33" s="53">
        <v>40</v>
      </c>
      <c r="L33" s="54" t="s">
        <v>10</v>
      </c>
      <c r="M33" s="53">
        <v>45</v>
      </c>
      <c r="N33" s="57">
        <f t="shared" si="3"/>
        <v>11.76470588235294</v>
      </c>
    </row>
    <row r="34" spans="1:14" ht="17.25" customHeight="1" x14ac:dyDescent="0.25">
      <c r="A34" s="51">
        <v>24</v>
      </c>
      <c r="B34" s="39" t="s">
        <v>61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15.217391304347828</v>
      </c>
    </row>
    <row r="35" spans="1:14" ht="17.25" customHeight="1" x14ac:dyDescent="0.25">
      <c r="A35" s="51">
        <v>25</v>
      </c>
      <c r="B35" s="39" t="s">
        <v>69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 x14ac:dyDescent="0.25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-47.368421052631575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 x14ac:dyDescent="0.25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 x14ac:dyDescent="0.25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 x14ac:dyDescent="0.25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550</v>
      </c>
      <c r="H39" s="54"/>
      <c r="I39" s="56">
        <v>570</v>
      </c>
      <c r="J39" s="57">
        <f t="shared" si="2"/>
        <v>2.6785714285714284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 x14ac:dyDescent="0.25">
      <c r="A40" s="51">
        <v>30</v>
      </c>
      <c r="B40" s="39" t="s">
        <v>66</v>
      </c>
      <c r="C40" s="60" t="s">
        <v>11</v>
      </c>
      <c r="D40" s="53">
        <v>330</v>
      </c>
      <c r="E40" s="54" t="s">
        <v>10</v>
      </c>
      <c r="F40" s="53">
        <v>340</v>
      </c>
      <c r="G40" s="55">
        <v>360</v>
      </c>
      <c r="H40" s="54" t="s">
        <v>10</v>
      </c>
      <c r="I40" s="56">
        <v>370</v>
      </c>
      <c r="J40" s="57">
        <f t="shared" si="2"/>
        <v>-8.2191780821917799</v>
      </c>
      <c r="K40" s="53">
        <v>270</v>
      </c>
      <c r="L40" s="54" t="s">
        <v>10</v>
      </c>
      <c r="M40" s="53">
        <v>290</v>
      </c>
      <c r="N40" s="57">
        <f t="shared" si="3"/>
        <v>19.642857142857142</v>
      </c>
    </row>
    <row r="41" spans="1:14" ht="17.25" customHeight="1" x14ac:dyDescent="0.25">
      <c r="A41" s="51">
        <v>31</v>
      </c>
      <c r="B41" s="39" t="s">
        <v>49</v>
      </c>
      <c r="C41" s="60" t="s">
        <v>11</v>
      </c>
      <c r="D41" s="53">
        <v>240</v>
      </c>
      <c r="E41" s="54" t="s">
        <v>10</v>
      </c>
      <c r="F41" s="53">
        <v>245</v>
      </c>
      <c r="G41" s="55">
        <v>195</v>
      </c>
      <c r="H41" s="54">
        <v>135</v>
      </c>
      <c r="I41" s="56">
        <v>200</v>
      </c>
      <c r="J41" s="57">
        <f t="shared" si="2"/>
        <v>22.784810126582279</v>
      </c>
      <c r="K41" s="53">
        <v>170</v>
      </c>
      <c r="L41" s="54">
        <v>120</v>
      </c>
      <c r="M41" s="53">
        <v>175</v>
      </c>
      <c r="N41" s="57">
        <f t="shared" si="3"/>
        <v>40.579710144927539</v>
      </c>
    </row>
    <row r="42" spans="1:14" ht="17.25" customHeight="1" x14ac:dyDescent="0.25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 x14ac:dyDescent="0.25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45</v>
      </c>
      <c r="H43" s="54"/>
      <c r="I43" s="56">
        <v>46</v>
      </c>
      <c r="J43" s="57">
        <f t="shared" si="2"/>
        <v>3.296703296703297</v>
      </c>
      <c r="K43" s="53">
        <v>35</v>
      </c>
      <c r="L43" s="54">
        <v>29</v>
      </c>
      <c r="M43" s="53">
        <v>37</v>
      </c>
      <c r="N43" s="57">
        <f t="shared" si="3"/>
        <v>30.555555555555557</v>
      </c>
    </row>
    <row r="44" spans="1:14" ht="17.25" customHeight="1" x14ac:dyDescent="0.25">
      <c r="A44" s="51">
        <v>34</v>
      </c>
      <c r="B44" s="39" t="s">
        <v>60</v>
      </c>
      <c r="C44" s="61" t="s">
        <v>9</v>
      </c>
      <c r="D44" s="53">
        <v>130</v>
      </c>
      <c r="E44" s="54">
        <v>67</v>
      </c>
      <c r="F44" s="53">
        <v>132</v>
      </c>
      <c r="G44" s="55">
        <v>114</v>
      </c>
      <c r="H44" s="54"/>
      <c r="I44" s="56">
        <v>116</v>
      </c>
      <c r="J44" s="57">
        <f t="shared" si="2"/>
        <v>13.913043478260869</v>
      </c>
      <c r="K44" s="53">
        <v>80</v>
      </c>
      <c r="L44" s="54" t="s">
        <v>10</v>
      </c>
      <c r="M44" s="53">
        <v>82</v>
      </c>
      <c r="N44" s="57">
        <f t="shared" si="3"/>
        <v>61.728395061728392</v>
      </c>
    </row>
    <row r="45" spans="1:14" ht="17.25" customHeight="1" x14ac:dyDescent="0.25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 x14ac:dyDescent="0.25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 x14ac:dyDescent="0.25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 x14ac:dyDescent="0.25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 x14ac:dyDescent="0.25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 x14ac:dyDescent="0.25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 x14ac:dyDescent="0.25">
      <c r="A54" s="108" t="s">
        <v>72</v>
      </c>
      <c r="B54" s="117"/>
      <c r="C54" s="118" t="s">
        <v>63</v>
      </c>
      <c r="D54" s="119"/>
      <c r="E54" s="119"/>
      <c r="F54" s="120"/>
      <c r="G54" s="110" t="s">
        <v>86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 x14ac:dyDescent="0.25">
      <c r="A55" s="108" t="s">
        <v>71</v>
      </c>
      <c r="B55" s="113"/>
      <c r="C55" s="91"/>
      <c r="D55" s="92"/>
      <c r="E55" s="92"/>
      <c r="F55" s="93"/>
      <c r="G55" s="110" t="s">
        <v>75</v>
      </c>
      <c r="H55" s="111"/>
      <c r="I55" s="111"/>
      <c r="J55" s="112"/>
      <c r="K55" s="91"/>
      <c r="L55" s="92"/>
      <c r="M55" s="92"/>
      <c r="N55" s="93"/>
    </row>
    <row r="56" spans="1:14" ht="30.75" customHeight="1" x14ac:dyDescent="0.25">
      <c r="A56" s="108" t="s">
        <v>85</v>
      </c>
      <c r="B56" s="113"/>
      <c r="C56" s="91"/>
      <c r="D56" s="92"/>
      <c r="E56" s="92"/>
      <c r="F56" s="93"/>
      <c r="G56" s="110" t="s">
        <v>76</v>
      </c>
      <c r="H56" s="111"/>
      <c r="I56" s="111"/>
      <c r="J56" s="112"/>
      <c r="K56" s="91"/>
      <c r="L56" s="92"/>
      <c r="M56" s="92"/>
      <c r="N56" s="93"/>
    </row>
    <row r="57" spans="1:14" ht="33" customHeight="1" x14ac:dyDescent="0.25">
      <c r="A57" s="108" t="s">
        <v>84</v>
      </c>
      <c r="B57" s="109"/>
      <c r="C57" s="91"/>
      <c r="D57" s="92"/>
      <c r="E57" s="92"/>
      <c r="F57" s="93"/>
      <c r="G57" s="110" t="s">
        <v>78</v>
      </c>
      <c r="H57" s="111"/>
      <c r="I57" s="111"/>
      <c r="J57" s="112"/>
      <c r="K57" s="91"/>
      <c r="L57" s="92"/>
      <c r="M57" s="92"/>
      <c r="N57" s="93"/>
    </row>
    <row r="58" spans="1:14" ht="30.75" customHeight="1" x14ac:dyDescent="0.25">
      <c r="A58" s="108" t="s">
        <v>73</v>
      </c>
      <c r="B58" s="113"/>
      <c r="C58" s="91"/>
      <c r="D58" s="92"/>
      <c r="E58" s="92"/>
      <c r="F58" s="93"/>
      <c r="G58" s="110" t="s">
        <v>77</v>
      </c>
      <c r="H58" s="111"/>
      <c r="I58" s="111"/>
      <c r="J58" s="112"/>
      <c r="K58" s="91"/>
      <c r="L58" s="92"/>
      <c r="M58" s="92"/>
      <c r="N58" s="93"/>
    </row>
    <row r="59" spans="1:14" ht="30.75" customHeight="1" x14ac:dyDescent="0.25">
      <c r="A59" s="108" t="s">
        <v>74</v>
      </c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 x14ac:dyDescent="0.25">
      <c r="A60" s="108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 x14ac:dyDescent="0.25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 x14ac:dyDescent="0.25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 x14ac:dyDescent="0.25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 x14ac:dyDescent="0.2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 x14ac:dyDescent="0.2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 x14ac:dyDescent="0.25">
      <c r="J67" s="63" t="s">
        <v>64</v>
      </c>
      <c r="K67" s="64"/>
      <c r="L67" s="64"/>
      <c r="M67" s="64"/>
      <c r="N67" s="64"/>
    </row>
    <row r="68" spans="1:14" x14ac:dyDescent="0.25">
      <c r="J68" s="65" t="s">
        <v>68</v>
      </c>
      <c r="K68" s="65"/>
      <c r="L68" s="65"/>
      <c r="M68" s="65"/>
      <c r="N68" s="65"/>
    </row>
    <row r="69" spans="1:14" x14ac:dyDescent="0.25">
      <c r="J69" s="63" t="s">
        <v>53</v>
      </c>
      <c r="K69" s="63"/>
      <c r="L69" s="63"/>
      <c r="M69" s="63"/>
      <c r="N69" s="63"/>
    </row>
    <row r="70" spans="1:14" x14ac:dyDescent="0.25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2023-04-06T06:02:12Z</cp:lastPrinted>
  <dcterms:created xsi:type="dcterms:W3CDTF">2020-07-12T06:32:53Z</dcterms:created>
  <dcterms:modified xsi:type="dcterms:W3CDTF">2023-04-30T06:38:56Z</dcterms:modified>
</cp:coreProperties>
</file>