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<sst xmlns="http://schemas.openxmlformats.org/spreadsheetml/2006/main" count="220" uniqueCount="83">
  <si>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</si>
  <si>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</si>
  <si>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</si>
  <si>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</si>
  <si>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</si>
  <si>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</si>
  <si>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</si>
  <si>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</si>
  <si>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</si>
  <si>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</si>
  <si>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</si>
  <si>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</si>
  <si>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</si>
  <si>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</si>
  <si>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</si>
  <si>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</si>
  <si>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</si>
  <si>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</si>
  <si>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</si>
  <si>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</si>
  <si>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</si>
  <si>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</si>
  <si>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</si>
  <si>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</si>
  <si>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</si>
  <si>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</si>
  <si>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</si>
  <si>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</si>
  <si>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</si>
  <si>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</si>
  <si>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</si>
  <si>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</si>
  <si>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</si>
  <si>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</si>
  <si>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</si>
  <si>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</si>
  <si>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</si>
  <si>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</si>
  <si>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</si>
  <si>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</si>
  <si>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</si>
  <si>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</si>
  <si>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</si>
  <si>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</si>
  <si>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</si>
  <si>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</si>
  <si>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</si>
  <si>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</si>
  <si>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</si>
  <si>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</si>
  <si>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</si>
  <si>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</si>
  <si>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</si>
  <si>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</si>
  <si>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</si>
  <si>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</si>
  <si>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</si>
  <si>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</si>
  <si>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</si>
  <si>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</si>
  <si>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</si>
  <si>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</si>
  <si>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</si>
  <si>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</si>
  <si>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</si>
  <si>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</si>
  <si>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</si>
  <si>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</si>
  <si>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</si>
  <si>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</si>
  <si>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</si>
  <si>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</si>
  <si>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</si>
  <si>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</si>
  <si>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</si>
  <si>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-১২.০২.০০৪০.২০০.১৬.০০২.৫৪৯</t>
  </si>
  <si>
    <t>তারিখঃ ০২-০৫-২০২৩</t>
  </si>
  <si>
    <t>০২-০৫-২০২৩</t>
  </si>
  <si>
    <t>০২-০৫-২০২২</t>
  </si>
  <si>
    <t>০২-০৪-২০২৩</t>
  </si>
  <si>
    <t>১। বেগুন, কাচাপেপে,চিনি,আলু, পিয়াজ, রুই ও কাতলা মাছ।</t>
  </si>
  <si>
    <t>সবজির সরবরাহ কম বলে বেগুন,কাচাপেপে ও আলুর মূল্য বেশি ।                                   চিনির  আমদানি মূল্য বেশি বলে  মূল্য বৃদ্ধি।                               পিয়াজের আমদানি কম বলে মূল্য বেশি।                                    মাছের সরবরাহ কম বলে মূল্য বৃদ্ধি।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</si>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</sst>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79</v>
      </c>
      <c r="H13" s="98"/>
      <c r="I13" s="99"/>
      <c r="J13" s="96"/>
      <c r="K13" s="89" t="s">
        <v>78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68</v>
      </c>
      <c r="N15" s="35">
        <f t="shared" ref="N15:N49" si="3">((D15+F15)/2-(K15+M15)/2)/((K15+M15)/2)*100</f>
        <v>9.0909090909090917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125</v>
      </c>
      <c r="L20" s="32" t="s">
        <v>10</v>
      </c>
      <c r="M20" s="31">
        <v>130</v>
      </c>
      <c r="N20" s="35">
        <f t="shared" si="3"/>
        <v>9.8039215686274517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85</v>
      </c>
      <c r="H22" s="32" t="s">
        <v>10</v>
      </c>
      <c r="I22" s="34">
        <v>88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195</v>
      </c>
      <c r="L23" s="32" t="s">
        <v>10</v>
      </c>
      <c r="M23" s="31">
        <v>200</v>
      </c>
      <c r="N23" s="35">
        <f t="shared" si="3"/>
        <v>-12.405063291139239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0</v>
      </c>
      <c r="K24" s="31">
        <v>185</v>
      </c>
      <c r="L24" s="32" t="s">
        <v>10</v>
      </c>
      <c r="M24" s="31">
        <v>190</v>
      </c>
      <c r="N24" s="35">
        <f t="shared" si="3"/>
        <v>-29.333333333333332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900</v>
      </c>
      <c r="L25" s="32" t="s">
        <v>10</v>
      </c>
      <c r="M25" s="31">
        <v>950</v>
      </c>
      <c r="N25" s="35">
        <f t="shared" si="3"/>
        <v>-2.7027027027027026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45</v>
      </c>
      <c r="E26" s="32"/>
      <c r="F26" s="31">
        <v>55</v>
      </c>
      <c r="G26" s="33">
        <v>34</v>
      </c>
      <c r="H26" s="32" t="s">
        <v>10</v>
      </c>
      <c r="I26" s="34">
        <v>38</v>
      </c>
      <c r="J26" s="35">
        <f t="shared" si="2"/>
        <v>38.888888888888893</v>
      </c>
      <c r="K26" s="31">
        <v>30</v>
      </c>
      <c r="L26" s="40">
        <v>65</v>
      </c>
      <c r="M26" s="31">
        <v>35</v>
      </c>
      <c r="N26" s="35">
        <f t="shared" si="3"/>
        <v>53.846153846153847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25</v>
      </c>
      <c r="L27" s="32" t="s">
        <v>10</v>
      </c>
      <c r="M27" s="31">
        <v>30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100</v>
      </c>
      <c r="H28" s="32" t="s">
        <v>10</v>
      </c>
      <c r="I28" s="34">
        <v>120</v>
      </c>
      <c r="J28" s="35">
        <f t="shared" si="2"/>
        <v>45.454545454545453</v>
      </c>
      <c r="K28" s="31">
        <v>40</v>
      </c>
      <c r="L28" s="32" t="s">
        <v>10</v>
      </c>
      <c r="M28" s="31">
        <v>60</v>
      </c>
      <c r="N28" s="35">
        <f t="shared" si="3"/>
        <v>220.00000000000003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170</v>
      </c>
      <c r="L29" s="32" t="s">
        <v>10</v>
      </c>
      <c r="M29" s="31">
        <v>180</v>
      </c>
      <c r="N29" s="35">
        <f t="shared" si="3"/>
        <v>-11.428571428571429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180</v>
      </c>
      <c r="E30" s="32" t="s">
        <v>10</v>
      </c>
      <c r="F30" s="31">
        <v>200</v>
      </c>
      <c r="G30" s="33">
        <v>150</v>
      </c>
      <c r="H30" s="32" t="s">
        <v>10</v>
      </c>
      <c r="I30" s="34">
        <v>160</v>
      </c>
      <c r="J30" s="35">
        <f t="shared" si="2"/>
        <v>22.58064516129032</v>
      </c>
      <c r="K30" s="31">
        <v>80</v>
      </c>
      <c r="L30" s="32" t="s">
        <v>10</v>
      </c>
      <c r="M30" s="31">
        <v>90</v>
      </c>
      <c r="N30" s="35">
        <f t="shared" si="3"/>
        <v>123.52941176470588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33</v>
      </c>
      <c r="E32" s="32" t="s">
        <v>10</v>
      </c>
      <c r="F32" s="31">
        <v>35</v>
      </c>
      <c r="G32" s="33">
        <v>24</v>
      </c>
      <c r="H32" s="32" t="s">
        <v>10</v>
      </c>
      <c r="I32" s="34">
        <v>25</v>
      </c>
      <c r="J32" s="35">
        <f t="shared" si="2"/>
        <v>38.775510204081634</v>
      </c>
      <c r="K32" s="31">
        <v>18</v>
      </c>
      <c r="L32" s="32" t="s">
        <v>10</v>
      </c>
      <c r="M32" s="31">
        <v>20</v>
      </c>
      <c r="N32" s="35">
        <f t="shared" si="3"/>
        <v>78.94736842105263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60</v>
      </c>
      <c r="G33" s="33">
        <v>60</v>
      </c>
      <c r="H33" s="32" t="s">
        <v>10</v>
      </c>
      <c r="I33" s="34">
        <v>80</v>
      </c>
      <c r="J33" s="35">
        <f t="shared" si="2"/>
        <v>-28.571428571428569</v>
      </c>
      <c r="K33" s="31">
        <v>60</v>
      </c>
      <c r="L33" s="32" t="s">
        <v>10</v>
      </c>
      <c r="M33" s="31">
        <v>70</v>
      </c>
      <c r="N33" s="35">
        <f t="shared" si="3"/>
        <v>-23.076923076923077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30</v>
      </c>
      <c r="H34" s="40" t="s">
        <v>10</v>
      </c>
      <c r="I34" s="34">
        <v>35</v>
      </c>
      <c r="J34" s="35">
        <f t="shared" si="2"/>
        <v>30.76923076923077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90</v>
      </c>
      <c r="H36" s="32" t="s">
        <v>10</v>
      </c>
      <c r="I36" s="34">
        <v>100</v>
      </c>
      <c r="J36" s="35">
        <f t="shared" si="2"/>
        <v>-5.2631578947368416</v>
      </c>
      <c r="K36" s="31">
        <v>60</v>
      </c>
      <c r="L36" s="32" t="s">
        <v>10</v>
      </c>
      <c r="M36" s="31">
        <v>80</v>
      </c>
      <c r="N36" s="35">
        <f t="shared" si="3"/>
        <v>28.571428571428569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7.1428571428571423</v>
      </c>
      <c r="K37" s="31">
        <v>250</v>
      </c>
      <c r="L37" s="32" t="s">
        <v>10</v>
      </c>
      <c r="M37" s="31">
        <v>320</v>
      </c>
      <c r="N37" s="35">
        <f t="shared" si="3"/>
        <v>31.578947368421051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250</v>
      </c>
      <c r="H38" s="32" t="s">
        <v>10</v>
      </c>
      <c r="I38" s="34">
        <v>350</v>
      </c>
      <c r="J38" s="35">
        <f t="shared" si="2"/>
        <v>16.666666666666664</v>
      </c>
      <c r="K38" s="31">
        <v>240</v>
      </c>
      <c r="L38" s="32" t="s">
        <v>10</v>
      </c>
      <c r="M38" s="31">
        <v>300</v>
      </c>
      <c r="N38" s="35">
        <f t="shared" si="3"/>
        <v>29.629629629629626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700</v>
      </c>
      <c r="H39" s="32"/>
      <c r="I39" s="34">
        <v>1000</v>
      </c>
      <c r="J39" s="35">
        <f t="shared" si="2"/>
        <v>23.52941176470588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200</v>
      </c>
      <c r="G40" s="33">
        <v>140</v>
      </c>
      <c r="H40" s="32" t="s">
        <v>10</v>
      </c>
      <c r="I40" s="34">
        <v>160</v>
      </c>
      <c r="J40" s="35">
        <f t="shared" si="2"/>
        <v>20</v>
      </c>
      <c r="K40" s="31">
        <v>130</v>
      </c>
      <c r="L40" s="32" t="s">
        <v>10</v>
      </c>
      <c r="M40" s="31">
        <v>140</v>
      </c>
      <c r="N40" s="35">
        <f t="shared" si="3"/>
        <v>33.333333333333329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590</v>
      </c>
      <c r="L41" s="32" t="s">
        <v>10</v>
      </c>
      <c r="M41" s="31">
        <v>600</v>
      </c>
      <c r="N41" s="35">
        <f t="shared" si="3"/>
        <v>25.210084033613445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320</v>
      </c>
      <c r="J43" s="35">
        <f t="shared" si="2"/>
        <v>0</v>
      </c>
      <c r="K43" s="31">
        <v>240</v>
      </c>
      <c r="L43" s="40">
        <v>280</v>
      </c>
      <c r="M43" s="31">
        <v>250</v>
      </c>
      <c r="N43" s="35">
        <f t="shared" si="3"/>
        <v>26.530612244897959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220</v>
      </c>
      <c r="E44" s="32" t="s">
        <v>10</v>
      </c>
      <c r="F44" s="31">
        <v>230</v>
      </c>
      <c r="G44" s="33">
        <v>200</v>
      </c>
      <c r="H44" s="32" t="s">
        <v>10</v>
      </c>
      <c r="I44" s="34">
        <v>210</v>
      </c>
      <c r="J44" s="35">
        <f t="shared" si="2"/>
        <v>9.7560975609756095</v>
      </c>
      <c r="K44" s="31">
        <v>165</v>
      </c>
      <c r="L44" s="32" t="s">
        <v>10</v>
      </c>
      <c r="M44" s="31">
        <v>170</v>
      </c>
      <c r="N44" s="35">
        <f t="shared" si="3"/>
        <v>34.328358208955223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36</v>
      </c>
      <c r="E46" s="32" t="s">
        <v>10</v>
      </c>
      <c r="F46" s="31">
        <v>44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11.111111111111111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125</v>
      </c>
      <c r="E47" s="32" t="s">
        <v>10</v>
      </c>
      <c r="F47" s="31">
        <v>130</v>
      </c>
      <c r="G47" s="33">
        <v>115</v>
      </c>
      <c r="H47" s="32" t="s">
        <v>10</v>
      </c>
      <c r="I47" s="34">
        <v>125</v>
      </c>
      <c r="J47" s="35">
        <f t="shared" si="2"/>
        <v>6.25</v>
      </c>
      <c r="K47" s="31">
        <v>80</v>
      </c>
      <c r="L47" s="32" t="s">
        <v>10</v>
      </c>
      <c r="M47" s="31">
        <v>90</v>
      </c>
      <c r="N47" s="35">
        <f t="shared" si="3"/>
        <v>50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 t="s">
        <v>80</v>
      </c>
      <c r="H56" s="84"/>
      <c r="I56" s="84"/>
      <c r="J56" s="85"/>
      <c r="K56" s="86" t="s">
        <v>81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82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2023-05-02T05:36:17Z</cp:lastPrinted>
  <dcterms:created xsi:type="dcterms:W3CDTF">2020-09-16T04:42:30Z</dcterms:created>
  <dcterms:modified xsi:type="dcterms:W3CDTF">2023-05-02T06:21:31Z</dcterms:modified>
</cp:coreProperties>
</file>