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<sst xmlns="http://schemas.openxmlformats.org/spreadsheetml/2006/main" count="246" uniqueCount="84">
  <si>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</si>
  <si>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</si>
  <si>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</si>
  <si>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</si>
  <si>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</si>
  <si>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</si>
  <si>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</si>
  <si>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</si>
  <si>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</si>
  <si>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</si>
  <si>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</si>
  <si>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</si>
  <si>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</si>
  <si>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</si>
  <si>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</si>
  <si>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</si>
  <si>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</si>
  <si>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</si>
  <si>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</si>
  <si>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</si>
  <si>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</si>
  <si>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</si>
  <si>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</si>
  <si>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</si>
  <si>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</si>
  <si>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</si>
  <si>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</si>
  <si>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</si>
  <si>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</si>
  <si>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</si>
  <si>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</si>
  <si>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</si>
  <si>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</si>
  <si>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</si>
  <si>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</si>
  <si>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</si>
  <si>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</si>
  <si>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</si>
  <si>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</si>
  <si>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</si>
  <si>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</si>
  <si>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</si>
  <si>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</si>
  <si>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</si>
  <si>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</si>
  <si>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</si>
  <si>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</si>
  <si>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</si>
  <si>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</si>
  <si>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</si>
  <si>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</si>
  <si>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</si>
  <si>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</si>
  <si>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</si>
  <si>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</si>
  <si>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</si>
  <si>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</si>
  <si>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</si>
  <si>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</si>
  <si>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</si>
  <si>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</si>
  <si>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</si>
  <si>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</si>
  <si>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</si>
  <si>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</si>
  <si>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</si>
  <si>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</si>
  <si>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</si>
  <si>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</si>
  <si>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</si>
  <si>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</si>
  <si>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</si>
  <si>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</si>
  <si>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</si>
  <si>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</si>
  <si>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</si>
  <si>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</si>
  <si>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</si>
  <si>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 xml:space="preserve">            তারিখঃ ২৩/05/2023 খ্রিঃ।</t>
  </si>
  <si>
    <t>স্মারক নং ১২.০২.১০০০.২২১.১৬.০১৯.১৮.3৫৯</t>
  </si>
  <si>
    <t>২৩/05/২০২3</t>
  </si>
  <si>
    <t>২৩/০4/২০২৩</t>
  </si>
  <si>
    <t>২৩/05/২০২2</t>
  </si>
  <si>
    <t xml:space="preserve">স্বাক্ষরিত/-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</si>
</sst>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79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80</v>
      </c>
      <c r="E12" s="118"/>
      <c r="F12" s="119"/>
      <c r="G12" s="120" t="s">
        <v>81</v>
      </c>
      <c r="H12" s="121"/>
      <c r="I12" s="122"/>
      <c r="J12" s="114"/>
      <c r="K12" s="123" t="s">
        <v>82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0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66</v>
      </c>
      <c r="J17" s="30">
        <f t="shared" si="0"/>
        <v>-0.76923076923076927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135</v>
      </c>
      <c r="J19" s="30">
        <f t="shared" si="0"/>
        <v>2.1276595744680851</v>
      </c>
      <c r="K19" s="63">
        <v>100</v>
      </c>
      <c r="L19" s="64" t="s">
        <v>11</v>
      </c>
      <c r="M19" s="66">
        <v>130</v>
      </c>
      <c r="N19" s="30">
        <f t="shared" si="1"/>
        <v>4.3478260869565215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59">
        <v>120</v>
      </c>
      <c r="H20" s="60" t="s">
        <v>11</v>
      </c>
      <c r="I20" s="62">
        <v>125</v>
      </c>
      <c r="J20" s="30">
        <f t="shared" si="0"/>
        <v>0</v>
      </c>
      <c r="K20" s="63">
        <v>125</v>
      </c>
      <c r="L20" s="64" t="s">
        <v>11</v>
      </c>
      <c r="M20" s="66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85</v>
      </c>
      <c r="E21" s="40" t="s">
        <v>11</v>
      </c>
      <c r="F21" s="52">
        <v>90</v>
      </c>
      <c r="G21" s="59">
        <v>78</v>
      </c>
      <c r="H21" s="60" t="s">
        <v>11</v>
      </c>
      <c r="I21" s="62">
        <v>80</v>
      </c>
      <c r="J21" s="30">
        <f t="shared" si="0"/>
        <v>10.759493670886076</v>
      </c>
      <c r="K21" s="63">
        <v>70</v>
      </c>
      <c r="L21" s="64" t="s">
        <v>11</v>
      </c>
      <c r="M21" s="66">
        <v>75</v>
      </c>
      <c r="N21" s="30">
        <f t="shared" si="1"/>
        <v>20.689655172413794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71</v>
      </c>
      <c r="D22" s="28">
        <v>190</v>
      </c>
      <c r="E22" s="40" t="s">
        <v>11</v>
      </c>
      <c r="F22" s="52">
        <v>200</v>
      </c>
      <c r="G22" s="59">
        <v>184</v>
      </c>
      <c r="H22" s="60" t="s">
        <v>11</v>
      </c>
      <c r="I22" s="62">
        <v>190</v>
      </c>
      <c r="J22" s="30">
        <f t="shared" si="0"/>
        <v>4.2780748663101598</v>
      </c>
      <c r="K22" s="63">
        <v>185</v>
      </c>
      <c r="L22" s="64" t="s">
        <v>11</v>
      </c>
      <c r="M22" s="66">
        <v>190</v>
      </c>
      <c r="N22" s="30">
        <f t="shared" si="1"/>
        <v>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35</v>
      </c>
      <c r="H25" s="60" t="s">
        <v>11</v>
      </c>
      <c r="I25" s="62">
        <v>40</v>
      </c>
      <c r="J25" s="30">
        <f>((D25+F25)/2-(G25+I25)/2)/((G25+I25)/2)*100</f>
        <v>93.333333333333329</v>
      </c>
      <c r="K25" s="63">
        <v>35</v>
      </c>
      <c r="L25" s="64" t="s">
        <v>11</v>
      </c>
      <c r="M25" s="66">
        <v>40</v>
      </c>
      <c r="N25" s="30">
        <f t="shared" si="1"/>
        <v>93.333333333333329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/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140</v>
      </c>
      <c r="E27" s="40" t="s">
        <v>11</v>
      </c>
      <c r="F27" s="52">
        <v>145</v>
      </c>
      <c r="G27" s="59">
        <v>100</v>
      </c>
      <c r="H27" s="60" t="s">
        <v>11</v>
      </c>
      <c r="I27" s="62">
        <v>120</v>
      </c>
      <c r="J27" s="30">
        <f t="shared" si="0"/>
        <v>29.545454545454547</v>
      </c>
      <c r="K27" s="63">
        <v>75</v>
      </c>
      <c r="L27" s="64" t="s">
        <v>11</v>
      </c>
      <c r="M27" s="66">
        <v>85</v>
      </c>
      <c r="N27" s="30">
        <f t="shared" si="1"/>
        <v>78.125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135</v>
      </c>
      <c r="L28" s="64" t="s">
        <v>11</v>
      </c>
      <c r="M28" s="66">
        <v>140</v>
      </c>
      <c r="N28" s="30">
        <f t="shared" si="1"/>
        <v>12.727272727272727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240</v>
      </c>
      <c r="E29" s="40" t="s">
        <v>11</v>
      </c>
      <c r="F29" s="52">
        <v>250</v>
      </c>
      <c r="G29" s="59">
        <v>160</v>
      </c>
      <c r="H29" s="60" t="s">
        <v>11</v>
      </c>
      <c r="I29" s="62">
        <v>180</v>
      </c>
      <c r="J29" s="30">
        <f t="shared" si="0"/>
        <v>44.117647058823529</v>
      </c>
      <c r="K29" s="63">
        <v>80</v>
      </c>
      <c r="L29" s="64" t="s">
        <v>11</v>
      </c>
      <c r="M29" s="66">
        <v>100</v>
      </c>
      <c r="N29" s="30">
        <f t="shared" si="1"/>
        <v>172.22222222222223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30</v>
      </c>
      <c r="E30" s="40" t="s">
        <v>11</v>
      </c>
      <c r="F30" s="52">
        <v>32</v>
      </c>
      <c r="G30" s="59">
        <v>24</v>
      </c>
      <c r="H30" s="60" t="s">
        <v>11</v>
      </c>
      <c r="I30" s="62">
        <v>26</v>
      </c>
      <c r="J30" s="30">
        <f t="shared" si="0"/>
        <v>24</v>
      </c>
      <c r="K30" s="63">
        <v>20</v>
      </c>
      <c r="L30" s="64" t="s">
        <v>11</v>
      </c>
      <c r="M30" s="66">
        <v>22</v>
      </c>
      <c r="N30" s="30">
        <f t="shared" si="1"/>
        <v>47.619047619047613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50</v>
      </c>
      <c r="H31" s="60" t="s">
        <v>11</v>
      </c>
      <c r="I31" s="62">
        <v>60</v>
      </c>
      <c r="J31" s="30">
        <f t="shared" si="0"/>
        <v>-18.181818181818183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60</v>
      </c>
      <c r="G32" s="59">
        <v>25</v>
      </c>
      <c r="H32" s="60" t="s">
        <v>11</v>
      </c>
      <c r="I32" s="62">
        <v>30</v>
      </c>
      <c r="J32" s="30">
        <f t="shared" si="0"/>
        <v>100</v>
      </c>
      <c r="K32" s="63">
        <v>25</v>
      </c>
      <c r="L32" s="64" t="s">
        <v>11</v>
      </c>
      <c r="M32" s="66">
        <v>30</v>
      </c>
      <c r="N32" s="30">
        <f t="shared" si="1"/>
        <v>100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59">
        <v>30</v>
      </c>
      <c r="H33" s="60" t="s">
        <v>11</v>
      </c>
      <c r="I33" s="62">
        <v>35</v>
      </c>
      <c r="J33" s="30">
        <f t="shared" si="0"/>
        <v>0</v>
      </c>
      <c r="K33" s="63">
        <v>25</v>
      </c>
      <c r="L33" s="64" t="s">
        <v>11</v>
      </c>
      <c r="M33" s="66">
        <v>30</v>
      </c>
      <c r="N33" s="30">
        <f t="shared" si="1"/>
        <v>18.181818181818183</v>
      </c>
      <c r="P33" s="1" t="s">
        <v>46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50</v>
      </c>
      <c r="E34" s="40" t="s">
        <v>11</v>
      </c>
      <c r="F34" s="52">
        <v>60</v>
      </c>
      <c r="G34" s="59">
        <v>35</v>
      </c>
      <c r="H34" s="60" t="s">
        <v>11</v>
      </c>
      <c r="I34" s="62">
        <v>40</v>
      </c>
      <c r="J34" s="30">
        <f t="shared" si="0"/>
        <v>46.666666666666664</v>
      </c>
      <c r="K34" s="63">
        <v>60</v>
      </c>
      <c r="L34" s="64" t="s">
        <v>11</v>
      </c>
      <c r="M34" s="66">
        <v>70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110</v>
      </c>
      <c r="E35" s="40" t="s">
        <v>11</v>
      </c>
      <c r="F35" s="52">
        <v>120</v>
      </c>
      <c r="G35" s="59">
        <v>70</v>
      </c>
      <c r="H35" s="60" t="s">
        <v>11</v>
      </c>
      <c r="I35" s="62">
        <v>80</v>
      </c>
      <c r="J35" s="30">
        <f t="shared" si="0"/>
        <v>53.333333333333336</v>
      </c>
      <c r="K35" s="63">
        <v>90</v>
      </c>
      <c r="L35" s="64" t="s">
        <v>11</v>
      </c>
      <c r="M35" s="66">
        <v>100</v>
      </c>
      <c r="N35" s="30">
        <f t="shared" si="1"/>
        <v>21.052631578947366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730</v>
      </c>
      <c r="E40" s="40" t="s">
        <v>11</v>
      </c>
      <c r="F40" s="52">
        <v>800</v>
      </c>
      <c r="G40" s="59">
        <v>700</v>
      </c>
      <c r="H40" s="60" t="s">
        <v>11</v>
      </c>
      <c r="I40" s="62">
        <v>730</v>
      </c>
      <c r="J40" s="30">
        <f t="shared" si="0"/>
        <v>6.9930069930069934</v>
      </c>
      <c r="K40" s="63">
        <v>650</v>
      </c>
      <c r="L40" s="64" t="s">
        <v>11</v>
      </c>
      <c r="M40" s="66">
        <v>700</v>
      </c>
      <c r="N40" s="30">
        <f t="shared" si="1"/>
        <v>13.333333333333334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310</v>
      </c>
      <c r="E42" s="40" t="s">
        <v>11</v>
      </c>
      <c r="F42" s="52">
        <v>320</v>
      </c>
      <c r="G42" s="59">
        <v>300</v>
      </c>
      <c r="H42" s="60" t="s">
        <v>11</v>
      </c>
      <c r="I42" s="62">
        <v>340</v>
      </c>
      <c r="J42" s="30">
        <f t="shared" si="0"/>
        <v>-1.5625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190</v>
      </c>
      <c r="E43" s="40" t="s">
        <v>11</v>
      </c>
      <c r="F43" s="52">
        <v>200</v>
      </c>
      <c r="G43" s="59">
        <v>195</v>
      </c>
      <c r="H43" s="60" t="s">
        <v>11</v>
      </c>
      <c r="I43" s="62">
        <v>200</v>
      </c>
      <c r="J43" s="30">
        <f t="shared" si="0"/>
        <v>-1.2658227848101267</v>
      </c>
      <c r="K43" s="63">
        <v>155</v>
      </c>
      <c r="L43" s="64" t="s">
        <v>11</v>
      </c>
      <c r="M43" s="66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42</v>
      </c>
      <c r="H45" s="60" t="s">
        <v>11</v>
      </c>
      <c r="I45" s="62">
        <v>44</v>
      </c>
      <c r="J45" s="30">
        <f t="shared" si="0"/>
        <v>9.3023255813953494</v>
      </c>
      <c r="K45" s="63">
        <v>34</v>
      </c>
      <c r="L45" s="64" t="s">
        <v>11</v>
      </c>
      <c r="M45" s="66">
        <v>36</v>
      </c>
      <c r="N45" s="30">
        <f t="shared" si="1"/>
        <v>34.285714285714285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110</v>
      </c>
      <c r="H46" s="60" t="s">
        <v>11</v>
      </c>
      <c r="I46" s="62">
        <v>115</v>
      </c>
      <c r="J46" s="30">
        <f t="shared" si="0"/>
        <v>17.777777777777779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35</v>
      </c>
      <c r="J47" s="30">
        <f t="shared" si="0"/>
        <v>7.6923076923076925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615</v>
      </c>
      <c r="L48" s="64" t="s">
        <v>11</v>
      </c>
      <c r="M48" s="66">
        <v>640</v>
      </c>
      <c r="N48" s="30">
        <f t="shared" si="1"/>
        <v>27.490039840637447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72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76</v>
      </c>
      <c r="B63" s="79"/>
      <c r="C63" s="72"/>
      <c r="D63" s="72"/>
      <c r="E63" s="72"/>
      <c r="F63" s="73"/>
      <c r="G63" s="80" t="s">
        <v>73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74</v>
      </c>
      <c r="B64" s="79"/>
      <c r="C64" s="72"/>
      <c r="D64" s="72"/>
      <c r="E64" s="72"/>
      <c r="F64" s="73"/>
      <c r="G64" s="80" t="s">
        <v>75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77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 t="s">
        <v>83</v>
      </c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2023-05-23T04:36:04Z</cp:lastPrinted>
  <dcterms:created xsi:type="dcterms:W3CDTF">2020-07-12T06:32:53Z</dcterms:created>
  <dcterms:modified xsi:type="dcterms:W3CDTF">2023-05-23T06:44:25Z</dcterms:modified>
</cp:coreProperties>
</file>