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<sst xmlns="http://schemas.openxmlformats.org/spreadsheetml/2006/main" count="205" uniqueCount="89">
  <si>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</si>
  <si>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</si>
  <si>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</si>
  <si>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</si>
  <si>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</si>
  <si>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</si>
  <si>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</si>
  <si>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</si>
  <si>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</si>
  <si>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</si>
  <si>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</si>
  <si>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</si>
  <si>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</si>
  <si>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</si>
  <si>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</si>
  <si>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</si>
  <si>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</si>
  <si>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</si>
  <si>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</si>
  <si>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</si>
  <si>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</si>
  <si>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</si>
  <si>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</si>
  <si>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</si>
  <si>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</si>
  <si>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</si>
  <si>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</si>
  <si>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</si>
  <si>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</si>
  <si>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</si>
  <si>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</si>
  <si>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</si>
  <si>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</si>
  <si>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</si>
  <si>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</si>
  <si>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</si>
  <si>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</si>
  <si>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</si>
  <si>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</si>
  <si>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</si>
  <si>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</si>
  <si>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</si>
  <si>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</si>
  <si>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</si>
  <si>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</si>
  <si>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</si>
  <si>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</si>
  <si>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</si>
  <si>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</si>
  <si>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</si>
  <si>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</si>
  <si>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</si>
  <si>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</si>
  <si>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</si>
  <si>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</si>
  <si>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</si>
  <si>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</si>
  <si>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</si>
  <si>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</si>
  <si>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</si>
  <si>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</si>
  <si>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</si>
  <si>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</si>
  <si>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</si>
  <si>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</si>
  <si>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</si>
  <si>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</si>
  <si>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</si>
  <si>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</si>
  <si>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</si>
  <si>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</si>
  <si>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১.মশুর ডাল (দেশী)</t>
  </si>
  <si>
    <t>৪. আলু,কাঁচামরিচ,কাঁচাপেপে</t>
  </si>
  <si>
    <t>৫. রুই মাছ, কাতল মাছ</t>
  </si>
  <si>
    <t>৮. চিনি (খোলা)</t>
  </si>
  <si>
    <t>২. পাম তেল- (খোলা), সয়াবিন তেল-(খোলা), সয়াবিন তেল (ক্যান ৫লিঃ)</t>
  </si>
  <si>
    <t>৩. পিয়াজ(দেশী),রসুন (দেশী,আমদানীকৃত),আদা ( আমদানীকৃত)</t>
  </si>
  <si>
    <t>২.আটা খোলা</t>
  </si>
  <si>
    <t xml:space="preserve">৩.মুগ ডাল </t>
  </si>
  <si>
    <t>৫. মোরগ-মুরগি (কক/সোনালী)জ্যান্ত, ব্রয়লার</t>
  </si>
  <si>
    <t>১. চাল সরু (নাজির), চাল সরু (মিনিকেট),চাল-(মাঝারী)</t>
  </si>
  <si>
    <t>৬. ডিমঃ মুরগি (কক/সোনালী)</t>
  </si>
  <si>
    <t>তারিখঃ ২৯/০৫/২০২৩ খ্রিঃ।</t>
  </si>
  <si>
    <t>২৯/০৫/২০২৩</t>
  </si>
  <si>
    <t>২৯/০৪/২০২৩</t>
  </si>
  <si>
    <t>২৯/০৫/২০২২</t>
  </si>
  <si>
    <t>১২.০২.২০০০.৩০০.১৬.০৪৬.২১-৪৪৮</t>
  </si>
  <si>
    <t>৪.বেগুন, পটল,মিষ্টিকুমড়া</t>
  </si>
  <si>
    <t>৭. মাংস- গরু(হাড়সহ),মোরগ-মুরগি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</si>
</sst>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86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65</v>
      </c>
      <c r="L11" s="54" t="s">
        <v>10</v>
      </c>
      <c r="M11" s="53">
        <v>75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38</v>
      </c>
      <c r="L14" s="54" t="s">
        <v>10</v>
      </c>
      <c r="M14" s="53">
        <v>40</v>
      </c>
      <c r="N14" s="57">
        <f t="shared" si="3"/>
        <v>25.641025641025639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52</v>
      </c>
      <c r="G16" s="55">
        <v>56</v>
      </c>
      <c r="H16" s="54"/>
      <c r="I16" s="56">
        <v>58</v>
      </c>
      <c r="J16" s="57">
        <f t="shared" si="2"/>
        <v>-10.526315789473683</v>
      </c>
      <c r="K16" s="53">
        <v>45</v>
      </c>
      <c r="L16" s="54">
        <v>31</v>
      </c>
      <c r="M16" s="53">
        <v>48</v>
      </c>
      <c r="N16" s="57">
        <f t="shared" si="3"/>
        <v>9.67741935483871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180</v>
      </c>
      <c r="E20" s="54"/>
      <c r="F20" s="53">
        <v>182</v>
      </c>
      <c r="G20" s="55">
        <v>166</v>
      </c>
      <c r="H20" s="54" t="s">
        <v>10</v>
      </c>
      <c r="I20" s="56">
        <v>167</v>
      </c>
      <c r="J20" s="57">
        <f t="shared" si="2"/>
        <v>8.7087087087087074</v>
      </c>
      <c r="K20" s="53">
        <v>188</v>
      </c>
      <c r="L20" s="54" t="s">
        <v>10</v>
      </c>
      <c r="M20" s="53">
        <v>190</v>
      </c>
      <c r="N20" s="57">
        <f t="shared" si="3"/>
        <v>-4.2328042328042326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127</v>
      </c>
      <c r="H21" s="54" t="s">
        <v>10</v>
      </c>
      <c r="I21" s="56">
        <v>128</v>
      </c>
      <c r="J21" s="57">
        <f t="shared" si="2"/>
        <v>11.76470588235294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82</v>
      </c>
      <c r="G23" s="55">
        <v>46</v>
      </c>
      <c r="H23" s="54" t="s">
        <v>10</v>
      </c>
      <c r="I23" s="56">
        <v>48</v>
      </c>
      <c r="J23" s="57">
        <f t="shared" si="2"/>
        <v>67.021276595744681</v>
      </c>
      <c r="K23" s="53">
        <v>39</v>
      </c>
      <c r="L23" s="54" t="s">
        <v>10</v>
      </c>
      <c r="M23" s="53">
        <v>40</v>
      </c>
      <c r="N23" s="57">
        <f t="shared" si="3"/>
        <v>98.734177215189874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44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115</v>
      </c>
      <c r="E25" s="54" t="s">
        <v>10</v>
      </c>
      <c r="F25" s="53">
        <v>120</v>
      </c>
      <c r="G25" s="55">
        <v>75</v>
      </c>
      <c r="H25" s="54" t="s">
        <v>10</v>
      </c>
      <c r="I25" s="56">
        <v>90</v>
      </c>
      <c r="J25" s="57">
        <f t="shared" si="2"/>
        <v>42.424242424242422</v>
      </c>
      <c r="K25" s="53">
        <v>70</v>
      </c>
      <c r="L25" s="54" t="s">
        <v>10</v>
      </c>
      <c r="M25" s="53">
        <v>80</v>
      </c>
      <c r="N25" s="57">
        <f t="shared" si="3"/>
        <v>56.666666666666664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140</v>
      </c>
      <c r="G26" s="55">
        <v>120</v>
      </c>
      <c r="H26" s="54"/>
      <c r="I26" s="56">
        <v>125</v>
      </c>
      <c r="J26" s="57">
        <f t="shared" si="2"/>
        <v>10.204081632653061</v>
      </c>
      <c r="K26" s="53">
        <v>165</v>
      </c>
      <c r="L26" s="54" t="s">
        <v>10</v>
      </c>
      <c r="M26" s="53">
        <v>170</v>
      </c>
      <c r="N26" s="57">
        <f t="shared" si="3"/>
        <v>-19.402985074626866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260</v>
      </c>
      <c r="E27" s="54" t="s">
        <v>10</v>
      </c>
      <c r="F27" s="53">
        <v>280</v>
      </c>
      <c r="G27" s="55">
        <v>160</v>
      </c>
      <c r="H27" s="54" t="s">
        <v>10</v>
      </c>
      <c r="I27" s="56">
        <v>170</v>
      </c>
      <c r="J27" s="57">
        <f t="shared" si="2"/>
        <v>63.636363636363633</v>
      </c>
      <c r="K27" s="53">
        <v>80</v>
      </c>
      <c r="L27" s="54" t="s">
        <v>10</v>
      </c>
      <c r="M27" s="53">
        <v>85</v>
      </c>
      <c r="N27" s="57">
        <f t="shared" si="3"/>
        <v>227.27272727272728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30</v>
      </c>
      <c r="H28" s="54">
        <f>-P19</f>
        <v>0</v>
      </c>
      <c r="I28" s="56">
        <v>32</v>
      </c>
      <c r="J28" s="57">
        <f t="shared" si="2"/>
        <v>11.29032258064516</v>
      </c>
      <c r="K28" s="53">
        <v>18</v>
      </c>
      <c r="L28" s="54" t="s">
        <v>10</v>
      </c>
      <c r="M28" s="53">
        <v>20</v>
      </c>
      <c r="N28" s="57">
        <f t="shared" si="3"/>
        <v>81.578947368421055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36</v>
      </c>
      <c r="H30" s="54"/>
      <c r="I30" s="56">
        <v>40</v>
      </c>
      <c r="J30" s="57">
        <f t="shared" si="2"/>
        <v>11.842105263157894</v>
      </c>
      <c r="K30" s="53">
        <v>45</v>
      </c>
      <c r="L30" s="54" t="s">
        <v>10</v>
      </c>
      <c r="M30" s="53">
        <v>50</v>
      </c>
      <c r="N30" s="57">
        <f t="shared" si="3"/>
        <v>-10.526315789473683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40</v>
      </c>
      <c r="G32" s="55">
        <v>55</v>
      </c>
      <c r="H32" s="62" t="s">
        <v>10</v>
      </c>
      <c r="I32" s="56">
        <v>60</v>
      </c>
      <c r="J32" s="57">
        <f t="shared" si="2"/>
        <v>-39.130434782608695</v>
      </c>
      <c r="K32" s="53">
        <v>35</v>
      </c>
      <c r="L32" s="54"/>
      <c r="M32" s="53">
        <v>40</v>
      </c>
      <c r="N32" s="57">
        <f t="shared" si="3"/>
        <v>-6.666666666666667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45</v>
      </c>
      <c r="H33" s="54" t="s">
        <v>10</v>
      </c>
      <c r="I33" s="56">
        <v>50</v>
      </c>
      <c r="J33" s="57">
        <f t="shared" si="2"/>
        <v>131.57894736842107</v>
      </c>
      <c r="K33" s="53">
        <v>60</v>
      </c>
      <c r="L33" s="54" t="s">
        <v>10</v>
      </c>
      <c r="M33" s="53">
        <v>70</v>
      </c>
      <c r="N33" s="57">
        <f t="shared" si="3"/>
        <v>69.230769230769226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580</v>
      </c>
      <c r="E39" s="54" t="s">
        <v>10</v>
      </c>
      <c r="F39" s="53">
        <v>600</v>
      </c>
      <c r="G39" s="55">
        <v>570</v>
      </c>
      <c r="H39" s="54"/>
      <c r="I39" s="56">
        <v>580</v>
      </c>
      <c r="J39" s="57">
        <f t="shared" si="2"/>
        <v>2.6086956521739131</v>
      </c>
      <c r="K39" s="53">
        <v>460</v>
      </c>
      <c r="L39" s="54" t="s">
        <v>10</v>
      </c>
      <c r="M39" s="53">
        <v>480</v>
      </c>
      <c r="N39" s="57">
        <f t="shared" si="5"/>
        <v>25.531914893617021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330</v>
      </c>
      <c r="H40" s="54" t="s">
        <v>10</v>
      </c>
      <c r="I40" s="56">
        <v>340</v>
      </c>
      <c r="J40" s="57">
        <f t="shared" si="2"/>
        <v>-20.8955223880597</v>
      </c>
      <c r="K40" s="53">
        <v>280</v>
      </c>
      <c r="L40" s="54" t="s">
        <v>10</v>
      </c>
      <c r="M40" s="53">
        <v>290</v>
      </c>
      <c r="N40" s="57">
        <f t="shared" si="3"/>
        <v>-7.0175438596491224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205</v>
      </c>
      <c r="G41" s="55">
        <v>250</v>
      </c>
      <c r="H41" s="54">
        <v>135</v>
      </c>
      <c r="I41" s="56">
        <v>260</v>
      </c>
      <c r="J41" s="57">
        <f t="shared" si="2"/>
        <v>-20.588235294117645</v>
      </c>
      <c r="K41" s="53">
        <v>145</v>
      </c>
      <c r="L41" s="54">
        <v>120</v>
      </c>
      <c r="M41" s="53">
        <v>150</v>
      </c>
      <c r="N41" s="57">
        <f t="shared" si="3"/>
        <v>37.288135593220339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46</v>
      </c>
      <c r="H43" s="54"/>
      <c r="I43" s="56">
        <v>48</v>
      </c>
      <c r="J43" s="57">
        <f t="shared" si="2"/>
        <v>0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110</v>
      </c>
      <c r="H44" s="54"/>
      <c r="I44" s="56">
        <v>115</v>
      </c>
      <c r="J44" s="57">
        <f t="shared" si="2"/>
        <v>13.333333333333334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80</v>
      </c>
      <c r="B54" s="117"/>
      <c r="C54" s="118" t="s">
        <v>63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77</v>
      </c>
      <c r="B55" s="113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78</v>
      </c>
      <c r="B56" s="113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87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79</v>
      </c>
      <c r="B58" s="113"/>
      <c r="C58" s="91"/>
      <c r="D58" s="92"/>
      <c r="E58" s="92"/>
      <c r="F58" s="93"/>
      <c r="G58" s="110" t="s">
        <v>73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88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74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2023-05-29T07:00:06Z</dcterms:modified>
</cp:coreProperties>
</file>