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<sst xmlns="http://schemas.openxmlformats.org/spreadsheetml/2006/main" count="222" uniqueCount="84">
  <si>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</si>
  <si>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</si>
  <si>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</si>
  <si>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</si>
  <si>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</si>
  <si>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</si>
  <si>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</si>
  <si>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</si>
  <si>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</si>
  <si>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</si>
  <si>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</si>
  <si>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</si>
  <si>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</si>
  <si>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</si>
  <si>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</si>
  <si>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</si>
  <si>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</si>
  <si>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</si>
  <si>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</si>
  <si>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</si>
  <si>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</si>
  <si>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</si>
  <si>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</si>
  <si>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</si>
  <si>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</si>
  <si>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</si>
  <si>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</si>
  <si>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</si>
  <si>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</si>
  <si>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</si>
  <si>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</si>
  <si>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</si>
  <si>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</si>
  <si>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</si>
  <si>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</si>
  <si>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</si>
  <si>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</si>
  <si>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</si>
  <si>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</si>
  <si>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</si>
  <si>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</si>
  <si>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</si>
  <si>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</si>
  <si>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</si>
  <si>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</si>
  <si>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</si>
  <si>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</si>
  <si>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</si>
  <si>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</si>
  <si>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</si>
  <si>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</si>
  <si>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</si>
  <si>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</si>
  <si>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</si>
  <si>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</si>
  <si>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</si>
  <si>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</si>
  <si>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</si>
  <si>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</si>
  <si>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</si>
  <si>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</si>
  <si>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</si>
  <si>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</si>
  <si>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</si>
  <si>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</si>
  <si>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</si>
  <si>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</si>
  <si>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</si>
  <si>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</si>
  <si>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</si>
  <si>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</si>
  <si>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</si>
  <si>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</si>
  <si>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</si>
  <si>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</si>
  <si>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>স্মারক নম্বর -১২.০২.০০৪০.২০০.১৬.০০২.৭৮৫</t>
  </si>
  <si>
    <t>তারিখঃ ১৪-০৬-২০২৩</t>
  </si>
  <si>
    <t>১৪-০৬-২০২৩</t>
  </si>
  <si>
    <t>১৪-০৫-২০২৩</t>
  </si>
  <si>
    <t>১৪-০৬-২০২২</t>
  </si>
  <si>
    <t>১। কক/সোনালি।</t>
  </si>
  <si>
    <t xml:space="preserve"> সরবরাহ পর্যাপ্ত হওয়ায় মূল্য  হ্রাস পেযেছে ।              </t>
  </si>
  <si>
    <t>স্বা=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</si>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</sst>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1"/>
      <color theme="1"/>
      <name val="Nikosh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2" fontId="3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5" fillId="0" borderId="10" xfId="0" quotePrefix="1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3" borderId="1" xfId="1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top"/>
    </xf>
    <xf numFmtId="2" fontId="18" fillId="7" borderId="13" xfId="0" applyNumberFormat="1" applyFont="1" applyFill="1" applyBorder="1" applyAlignment="1">
      <alignment horizontal="center" vertical="top"/>
    </xf>
    <xf numFmtId="2" fontId="18" fillId="7" borderId="14" xfId="0" applyNumberFormat="1" applyFont="1" applyFill="1" applyBorder="1" applyAlignment="1">
      <alignment horizontal="center" vertical="top"/>
    </xf>
    <xf numFmtId="2" fontId="18" fillId="7" borderId="15" xfId="0" applyNumberFormat="1" applyFont="1" applyFill="1" applyBorder="1" applyAlignment="1">
      <alignment horizontal="center" vertical="top"/>
    </xf>
    <xf numFmtId="0" fontId="17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3" xfId="2" applyFont="1" applyBorder="1" applyAlignment="1" applyProtection="1">
      <alignment horizontal="center" vertical="top" wrapText="1"/>
    </xf>
    <xf numFmtId="0" fontId="20" fillId="0" borderId="14" xfId="2" applyFont="1" applyBorder="1" applyAlignment="1" applyProtection="1">
      <alignment horizontal="center" vertical="top" wrapText="1"/>
    </xf>
    <xf numFmtId="0" fontId="20" fillId="0" borderId="15" xfId="2" applyFont="1" applyBorder="1" applyAlignment="1" applyProtection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2" fontId="19" fillId="0" borderId="15" xfId="0" applyNumberFormat="1" applyFont="1" applyBorder="1" applyAlignment="1">
      <alignment horizontal="center" vertical="top" wrapText="1"/>
    </xf>
    <xf numFmtId="14" fontId="19" fillId="0" borderId="13" xfId="0" applyNumberFormat="1" applyFont="1" applyBorder="1" applyAlignment="1">
      <alignment horizontal="center" vertical="top" wrapText="1"/>
    </xf>
    <xf numFmtId="14" fontId="19" fillId="0" borderId="14" xfId="0" applyNumberFormat="1" applyFont="1" applyBorder="1" applyAlignment="1">
      <alignment horizontal="center" vertical="top" wrapText="1"/>
    </xf>
    <xf numFmtId="14" fontId="19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2" fillId="0" borderId="14" xfId="0" applyFont="1" applyBorder="1"/>
    <xf numFmtId="0" fontId="12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1" fillId="0" borderId="0" xfId="2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3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 s="29" customFormat="1" ht="15.75">
      <c r="M1" s="30"/>
      <c r="N1" s="30"/>
    </row>
    <row r="2" spans="1:14" s="29" customFormat="1" ht="18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9" customFormat="1" ht="18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29" customFormat="1" ht="18">
      <c r="A4" s="32" t="s">
        <v>34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29" customFormat="1" ht="19.5">
      <c r="A5" s="33" t="s">
        <v>35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s="29" customFormat="1" ht="18">
      <c r="A6" s="34" t="s">
        <v>75</v>
      </c>
      <c r="B6" s="34"/>
      <c r="C6" s="34"/>
      <c r="D6" s="34"/>
      <c r="E6" s="34"/>
      <c r="F6" s="34"/>
      <c r="G6" s="20"/>
      <c r="H6" s="20"/>
      <c r="I6" s="20"/>
      <c r="J6" s="35" t="s">
        <v>76</v>
      </c>
      <c r="K6" s="35"/>
      <c r="L6" s="35"/>
      <c r="M6" s="35"/>
      <c r="N6" s="35"/>
    </row>
    <row r="7" spans="1:14" s="29" customFormat="1" ht="2.25" customHeight="1">
      <c r="A7" s="36"/>
      <c r="B7" s="36"/>
      <c r="C7" s="36"/>
      <c r="D7" s="36"/>
      <c r="E7" s="36"/>
      <c r="F7" s="36"/>
      <c r="G7" s="1"/>
      <c r="H7" s="2"/>
      <c r="I7" s="1"/>
      <c r="J7" s="1"/>
      <c r="K7" s="1"/>
      <c r="L7" s="1"/>
      <c r="M7" s="1"/>
      <c r="N7" s="1"/>
    </row>
    <row r="8" spans="1:14" s="29" customFormat="1" ht="16.5">
      <c r="A8" s="37" t="s">
        <v>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29" customFormat="1" ht="1.5" customHeight="1"/>
    <row r="10" spans="1:14" s="29" customFormat="1" ht="19.5">
      <c r="A10" s="38"/>
      <c r="B10" s="39"/>
      <c r="C10" s="39"/>
      <c r="D10" s="39"/>
      <c r="E10" s="39"/>
      <c r="F10" s="39"/>
      <c r="G10" s="39"/>
      <c r="H10" s="39"/>
      <c r="I10" s="39"/>
      <c r="J10" s="40" t="s">
        <v>1</v>
      </c>
      <c r="K10" s="40"/>
      <c r="L10" s="40"/>
      <c r="M10" s="40"/>
      <c r="N10" s="40"/>
    </row>
    <row r="11" spans="1:14" s="29" customFormat="1" ht="15.75">
      <c r="A11" s="41" t="s">
        <v>2</v>
      </c>
      <c r="B11" s="41" t="s">
        <v>3</v>
      </c>
      <c r="C11" s="41" t="s">
        <v>4</v>
      </c>
      <c r="D11" s="42" t="s">
        <v>5</v>
      </c>
      <c r="E11" s="43"/>
      <c r="F11" s="44"/>
      <c r="G11" s="42" t="s">
        <v>6</v>
      </c>
      <c r="H11" s="43"/>
      <c r="I11" s="44"/>
      <c r="J11" s="45" t="s">
        <v>54</v>
      </c>
      <c r="K11" s="42" t="s">
        <v>7</v>
      </c>
      <c r="L11" s="43"/>
      <c r="M11" s="44"/>
      <c r="N11" s="45" t="s">
        <v>55</v>
      </c>
    </row>
    <row r="12" spans="1:14" s="29" customFormat="1" ht="15.75">
      <c r="A12" s="41"/>
      <c r="B12" s="41"/>
      <c r="C12" s="41"/>
      <c r="D12" s="46"/>
      <c r="E12" s="47"/>
      <c r="F12" s="48"/>
      <c r="G12" s="46"/>
      <c r="H12" s="47"/>
      <c r="I12" s="48"/>
      <c r="J12" s="49"/>
      <c r="K12" s="46"/>
      <c r="L12" s="47"/>
      <c r="M12" s="48"/>
      <c r="N12" s="49"/>
    </row>
    <row r="13" spans="1:14" s="29" customFormat="1" ht="15.75" customHeight="1">
      <c r="A13" s="41"/>
      <c r="B13" s="41"/>
      <c r="C13" s="41"/>
      <c r="D13" s="50" t="s">
        <v>77</v>
      </c>
      <c r="E13" s="51"/>
      <c r="F13" s="52"/>
      <c r="G13" s="50" t="s">
        <v>78</v>
      </c>
      <c r="H13" s="51"/>
      <c r="I13" s="52"/>
      <c r="J13" s="53"/>
      <c r="K13" s="54" t="s">
        <v>79</v>
      </c>
      <c r="L13" s="55"/>
      <c r="M13" s="56"/>
      <c r="N13" s="53"/>
    </row>
    <row r="14" spans="1:14" s="29" customFormat="1" ht="20.25" customHeight="1">
      <c r="A14" s="57">
        <v>1</v>
      </c>
      <c r="B14" s="58" t="s">
        <v>8</v>
      </c>
      <c r="C14" s="59" t="s">
        <v>9</v>
      </c>
      <c r="D14" s="60">
        <v>74</v>
      </c>
      <c r="E14" s="61" t="s">
        <v>10</v>
      </c>
      <c r="F14" s="60">
        <v>78</v>
      </c>
      <c r="G14" s="62">
        <v>75</v>
      </c>
      <c r="H14" s="61" t="s">
        <v>10</v>
      </c>
      <c r="I14" s="63">
        <v>80</v>
      </c>
      <c r="J14" s="64">
        <f t="shared" ref="J14" si="0">((D14+F14)/2-(G14+I14)/2)/((G14+I14)/2)*100</f>
        <v>-1.935483870967742</v>
      </c>
      <c r="K14" s="60">
        <v>72</v>
      </c>
      <c r="L14" s="61" t="s">
        <v>10</v>
      </c>
      <c r="M14" s="60">
        <v>74</v>
      </c>
      <c r="N14" s="64">
        <f t="shared" ref="N14" si="1">((D14+F14)/2-(K14+M14)/2)/((K14+M14)/2)*100</f>
        <v>4.10958904109589</v>
      </c>
    </row>
    <row r="15" spans="1:14" s="29" customFormat="1" ht="16.5" customHeight="1">
      <c r="A15" s="57">
        <v>2</v>
      </c>
      <c r="B15" s="65" t="s">
        <v>68</v>
      </c>
      <c r="C15" s="66" t="s">
        <v>11</v>
      </c>
      <c r="D15" s="60">
        <v>62</v>
      </c>
      <c r="E15" s="61" t="s">
        <v>10</v>
      </c>
      <c r="F15" s="60">
        <v>66</v>
      </c>
      <c r="G15" s="62">
        <v>70</v>
      </c>
      <c r="H15" s="61" t="s">
        <v>10</v>
      </c>
      <c r="I15" s="63">
        <v>74</v>
      </c>
      <c r="J15" s="64">
        <f t="shared" ref="J15:J49" si="2">((D15+F15)/2-(G15+I15)/2)/((G15+I15)/2)*100</f>
        <v>-11.111111111111111</v>
      </c>
      <c r="K15" s="60">
        <v>64</v>
      </c>
      <c r="L15" s="61" t="s">
        <v>10</v>
      </c>
      <c r="M15" s="60">
        <v>66</v>
      </c>
      <c r="N15" s="64">
        <f t="shared" ref="N15:N49" si="3">((D15+F15)/2-(K15+M15)/2)/((K15+M15)/2)*100</f>
        <v>-1.5384615384615385</v>
      </c>
    </row>
    <row r="16" spans="1:14" s="29" customFormat="1" ht="16.5" customHeight="1">
      <c r="A16" s="57">
        <v>3</v>
      </c>
      <c r="B16" s="65" t="s">
        <v>41</v>
      </c>
      <c r="C16" s="66" t="s">
        <v>11</v>
      </c>
      <c r="D16" s="60">
        <v>54</v>
      </c>
      <c r="E16" s="61" t="s">
        <v>10</v>
      </c>
      <c r="F16" s="60">
        <v>56</v>
      </c>
      <c r="G16" s="62">
        <v>54</v>
      </c>
      <c r="H16" s="61" t="s">
        <v>10</v>
      </c>
      <c r="I16" s="63">
        <v>56</v>
      </c>
      <c r="J16" s="64">
        <f t="shared" si="2"/>
        <v>0</v>
      </c>
      <c r="K16" s="60">
        <v>54</v>
      </c>
      <c r="L16" s="61" t="s">
        <v>10</v>
      </c>
      <c r="M16" s="60">
        <v>56</v>
      </c>
      <c r="N16" s="64">
        <f t="shared" si="3"/>
        <v>0</v>
      </c>
    </row>
    <row r="17" spans="1:15" s="29" customFormat="1" ht="16.5" customHeight="1">
      <c r="A17" s="57">
        <v>4</v>
      </c>
      <c r="B17" s="58" t="s">
        <v>12</v>
      </c>
      <c r="C17" s="66" t="s">
        <v>11</v>
      </c>
      <c r="D17" s="60">
        <v>46</v>
      </c>
      <c r="E17" s="61" t="s">
        <v>10</v>
      </c>
      <c r="F17" s="60">
        <v>48</v>
      </c>
      <c r="G17" s="62">
        <v>48</v>
      </c>
      <c r="H17" s="67" t="s">
        <v>10</v>
      </c>
      <c r="I17" s="63">
        <v>50</v>
      </c>
      <c r="J17" s="64">
        <f t="shared" si="2"/>
        <v>-4.0816326530612246</v>
      </c>
      <c r="K17" s="60">
        <v>45</v>
      </c>
      <c r="L17" s="61" t="s">
        <v>10</v>
      </c>
      <c r="M17" s="60">
        <v>47</v>
      </c>
      <c r="N17" s="64">
        <f t="shared" si="3"/>
        <v>2.1739130434782608</v>
      </c>
    </row>
    <row r="18" spans="1:15" s="29" customFormat="1" ht="17.25" customHeight="1">
      <c r="A18" s="57">
        <v>5</v>
      </c>
      <c r="B18" s="58" t="s">
        <v>13</v>
      </c>
      <c r="C18" s="66" t="s">
        <v>11</v>
      </c>
      <c r="D18" s="60">
        <v>64</v>
      </c>
      <c r="E18" s="61" t="s">
        <v>10</v>
      </c>
      <c r="F18" s="60">
        <v>65</v>
      </c>
      <c r="G18" s="62">
        <v>65</v>
      </c>
      <c r="H18" s="61" t="s">
        <v>10</v>
      </c>
      <c r="I18" s="63">
        <v>66</v>
      </c>
      <c r="J18" s="64">
        <f t="shared" si="2"/>
        <v>-1.5267175572519083</v>
      </c>
      <c r="K18" s="60">
        <v>52</v>
      </c>
      <c r="L18" s="61" t="s">
        <v>10</v>
      </c>
      <c r="M18" s="60">
        <v>55</v>
      </c>
      <c r="N18" s="64">
        <f t="shared" si="3"/>
        <v>20.5607476635514</v>
      </c>
    </row>
    <row r="19" spans="1:15" s="29" customFormat="1" ht="17.25" customHeight="1">
      <c r="A19" s="57">
        <v>6</v>
      </c>
      <c r="B19" s="58" t="s">
        <v>14</v>
      </c>
      <c r="C19" s="66" t="s">
        <v>11</v>
      </c>
      <c r="D19" s="60">
        <v>55</v>
      </c>
      <c r="E19" s="61" t="s">
        <v>10</v>
      </c>
      <c r="F19" s="60">
        <v>60</v>
      </c>
      <c r="G19" s="62">
        <v>58</v>
      </c>
      <c r="H19" s="61" t="s">
        <v>10</v>
      </c>
      <c r="I19" s="63">
        <v>60</v>
      </c>
      <c r="J19" s="64">
        <f t="shared" si="2"/>
        <v>-2.5423728813559325</v>
      </c>
      <c r="K19" s="60">
        <v>45</v>
      </c>
      <c r="L19" s="61" t="s">
        <v>10</v>
      </c>
      <c r="M19" s="60">
        <v>46</v>
      </c>
      <c r="N19" s="64">
        <f t="shared" si="3"/>
        <v>26.373626373626376</v>
      </c>
    </row>
    <row r="20" spans="1:15" s="29" customFormat="1" ht="15.75" customHeight="1">
      <c r="A20" s="57">
        <v>7</v>
      </c>
      <c r="B20" s="58" t="s">
        <v>38</v>
      </c>
      <c r="C20" s="66" t="s">
        <v>11</v>
      </c>
      <c r="D20" s="60">
        <v>120</v>
      </c>
      <c r="E20" s="61" t="s">
        <v>10</v>
      </c>
      <c r="F20" s="60">
        <v>140</v>
      </c>
      <c r="G20" s="62">
        <v>130</v>
      </c>
      <c r="H20" s="61" t="s">
        <v>10</v>
      </c>
      <c r="I20" s="63">
        <v>150</v>
      </c>
      <c r="J20" s="64">
        <f t="shared" si="2"/>
        <v>-7.1428571428571423</v>
      </c>
      <c r="K20" s="60">
        <v>130</v>
      </c>
      <c r="L20" s="61" t="s">
        <v>10</v>
      </c>
      <c r="M20" s="60">
        <v>140</v>
      </c>
      <c r="N20" s="64">
        <f t="shared" si="3"/>
        <v>-3.7037037037037033</v>
      </c>
    </row>
    <row r="21" spans="1:15" s="29" customFormat="1" ht="15.75" customHeight="1">
      <c r="A21" s="57">
        <v>8</v>
      </c>
      <c r="B21" s="58" t="s">
        <v>15</v>
      </c>
      <c r="C21" s="66" t="s">
        <v>11</v>
      </c>
      <c r="D21" s="60">
        <v>100</v>
      </c>
      <c r="E21" s="61" t="s">
        <v>10</v>
      </c>
      <c r="F21" s="60">
        <v>125</v>
      </c>
      <c r="G21" s="62">
        <v>120</v>
      </c>
      <c r="H21" s="61" t="s">
        <v>10</v>
      </c>
      <c r="I21" s="63">
        <v>140</v>
      </c>
      <c r="J21" s="64">
        <f t="shared" si="2"/>
        <v>-13.461538461538462</v>
      </c>
      <c r="K21" s="60">
        <v>110</v>
      </c>
      <c r="L21" s="61" t="s">
        <v>10</v>
      </c>
      <c r="M21" s="60">
        <v>130</v>
      </c>
      <c r="N21" s="64">
        <f t="shared" si="3"/>
        <v>-6.25</v>
      </c>
    </row>
    <row r="22" spans="1:15" s="29" customFormat="1" ht="15" customHeight="1">
      <c r="A22" s="57">
        <v>9</v>
      </c>
      <c r="B22" s="58" t="s">
        <v>16</v>
      </c>
      <c r="C22" s="66" t="s">
        <v>11</v>
      </c>
      <c r="D22" s="60">
        <v>84</v>
      </c>
      <c r="E22" s="61" t="s">
        <v>10</v>
      </c>
      <c r="F22" s="60">
        <v>86</v>
      </c>
      <c r="G22" s="62">
        <v>84</v>
      </c>
      <c r="H22" s="61" t="s">
        <v>10</v>
      </c>
      <c r="I22" s="63">
        <v>86</v>
      </c>
      <c r="J22" s="64">
        <f t="shared" si="2"/>
        <v>0</v>
      </c>
      <c r="K22" s="60">
        <v>70</v>
      </c>
      <c r="L22" s="61" t="s">
        <v>10</v>
      </c>
      <c r="M22" s="60">
        <v>75</v>
      </c>
      <c r="N22" s="64">
        <f t="shared" si="3"/>
        <v>17.241379310344829</v>
      </c>
    </row>
    <row r="23" spans="1:15" s="29" customFormat="1" ht="21.75" customHeight="1">
      <c r="A23" s="57">
        <v>10</v>
      </c>
      <c r="B23" s="58" t="s">
        <v>17</v>
      </c>
      <c r="C23" s="66" t="s">
        <v>18</v>
      </c>
      <c r="D23" s="60">
        <v>172</v>
      </c>
      <c r="E23" s="61"/>
      <c r="F23" s="60">
        <v>174</v>
      </c>
      <c r="G23" s="62">
        <v>174</v>
      </c>
      <c r="H23" s="67" t="s">
        <v>10</v>
      </c>
      <c r="I23" s="63">
        <v>176</v>
      </c>
      <c r="J23" s="64">
        <f t="shared" si="2"/>
        <v>-1.1428571428571428</v>
      </c>
      <c r="K23" s="60">
        <v>180</v>
      </c>
      <c r="L23" s="61" t="s">
        <v>10</v>
      </c>
      <c r="M23" s="60">
        <v>185</v>
      </c>
      <c r="N23" s="64">
        <f t="shared" si="3"/>
        <v>-5.2054794520547949</v>
      </c>
    </row>
    <row r="24" spans="1:15" s="29" customFormat="1" ht="15.75" customHeight="1">
      <c r="A24" s="57">
        <v>11</v>
      </c>
      <c r="B24" s="58" t="s">
        <v>60</v>
      </c>
      <c r="C24" s="66" t="s">
        <v>11</v>
      </c>
      <c r="D24" s="60">
        <v>134</v>
      </c>
      <c r="E24" s="61" t="s">
        <v>10</v>
      </c>
      <c r="F24" s="60">
        <v>135</v>
      </c>
      <c r="G24" s="62">
        <v>134</v>
      </c>
      <c r="H24" s="67" t="s">
        <v>10</v>
      </c>
      <c r="I24" s="63">
        <v>135</v>
      </c>
      <c r="J24" s="64">
        <f t="shared" si="2"/>
        <v>0</v>
      </c>
      <c r="K24" s="60">
        <v>170</v>
      </c>
      <c r="L24" s="61" t="s">
        <v>10</v>
      </c>
      <c r="M24" s="60">
        <v>175</v>
      </c>
      <c r="N24" s="64">
        <f t="shared" si="3"/>
        <v>-22.028985507246375</v>
      </c>
    </row>
    <row r="25" spans="1:15" s="29" customFormat="1" ht="21.75" customHeight="1">
      <c r="A25" s="57">
        <v>12</v>
      </c>
      <c r="B25" s="58" t="s">
        <v>19</v>
      </c>
      <c r="C25" s="66" t="s">
        <v>20</v>
      </c>
      <c r="D25" s="60">
        <v>950</v>
      </c>
      <c r="F25" s="60">
        <v>960</v>
      </c>
      <c r="G25" s="62">
        <v>950</v>
      </c>
      <c r="H25" s="61" t="s">
        <v>10</v>
      </c>
      <c r="I25" s="63">
        <v>960</v>
      </c>
      <c r="J25" s="64">
        <f t="shared" si="2"/>
        <v>0</v>
      </c>
      <c r="K25" s="60">
        <v>980</v>
      </c>
      <c r="L25" s="61" t="s">
        <v>10</v>
      </c>
      <c r="M25" s="60">
        <v>985</v>
      </c>
      <c r="N25" s="64">
        <f t="shared" si="3"/>
        <v>-2.7989821882951653</v>
      </c>
    </row>
    <row r="26" spans="1:15" s="29" customFormat="1" ht="22.5" customHeight="1">
      <c r="A26" s="57">
        <v>13</v>
      </c>
      <c r="B26" s="58" t="s">
        <v>69</v>
      </c>
      <c r="C26" s="68" t="s">
        <v>9</v>
      </c>
      <c r="D26" s="60">
        <v>70</v>
      </c>
      <c r="E26" s="61"/>
      <c r="F26" s="60">
        <v>75</v>
      </c>
      <c r="G26" s="62">
        <v>60</v>
      </c>
      <c r="H26" s="61" t="s">
        <v>10</v>
      </c>
      <c r="I26" s="63">
        <v>65</v>
      </c>
      <c r="J26" s="64">
        <f t="shared" si="2"/>
        <v>16</v>
      </c>
      <c r="K26" s="60">
        <v>34</v>
      </c>
      <c r="L26" s="67">
        <v>65</v>
      </c>
      <c r="M26" s="60">
        <v>36</v>
      </c>
      <c r="N26" s="64">
        <f t="shared" si="3"/>
        <v>107.14285714285714</v>
      </c>
    </row>
    <row r="27" spans="1:15" s="29" customFormat="1" ht="17.25" customHeight="1">
      <c r="A27" s="57">
        <v>14</v>
      </c>
      <c r="B27" s="58" t="s">
        <v>66</v>
      </c>
      <c r="C27" s="66" t="s">
        <v>11</v>
      </c>
      <c r="D27" s="60">
        <v>45</v>
      </c>
      <c r="E27" s="61" t="s">
        <v>10</v>
      </c>
      <c r="F27" s="60">
        <v>50</v>
      </c>
      <c r="G27" s="62" t="s">
        <v>10</v>
      </c>
      <c r="H27" s="67" t="s">
        <v>10</v>
      </c>
      <c r="I27" s="63" t="s">
        <v>10</v>
      </c>
      <c r="J27" s="64" t="s">
        <v>10</v>
      </c>
      <c r="K27" s="60">
        <v>30</v>
      </c>
      <c r="L27" s="61" t="s">
        <v>10</v>
      </c>
      <c r="M27" s="60">
        <v>32</v>
      </c>
      <c r="N27" s="64" t="s">
        <v>10</v>
      </c>
    </row>
    <row r="28" spans="1:15" s="29" customFormat="1" ht="18" customHeight="1">
      <c r="A28" s="57">
        <v>15</v>
      </c>
      <c r="B28" s="58" t="s">
        <v>67</v>
      </c>
      <c r="C28" s="66" t="s">
        <v>11</v>
      </c>
      <c r="D28" s="60">
        <v>120</v>
      </c>
      <c r="E28" s="61" t="s">
        <v>10</v>
      </c>
      <c r="F28" s="60">
        <v>160</v>
      </c>
      <c r="G28" s="62">
        <v>140</v>
      </c>
      <c r="H28" s="61" t="s">
        <v>10</v>
      </c>
      <c r="I28" s="63">
        <v>180</v>
      </c>
      <c r="J28" s="64">
        <f t="shared" si="2"/>
        <v>-12.5</v>
      </c>
      <c r="K28" s="60">
        <v>100</v>
      </c>
      <c r="L28" s="61" t="s">
        <v>10</v>
      </c>
      <c r="M28" s="60">
        <v>120</v>
      </c>
      <c r="N28" s="64">
        <f t="shared" si="3"/>
        <v>27.27272727272727</v>
      </c>
    </row>
    <row r="29" spans="1:15" s="29" customFormat="1" ht="17.25" customHeight="1">
      <c r="A29" s="57">
        <v>16</v>
      </c>
      <c r="B29" s="58" t="s">
        <v>64</v>
      </c>
      <c r="C29" s="66" t="s">
        <v>11</v>
      </c>
      <c r="D29" s="60">
        <v>170</v>
      </c>
      <c r="E29" s="61" t="s">
        <v>10</v>
      </c>
      <c r="F29" s="60">
        <v>175</v>
      </c>
      <c r="G29" s="62">
        <v>160</v>
      </c>
      <c r="H29" s="61" t="s">
        <v>10</v>
      </c>
      <c r="I29" s="63">
        <v>165</v>
      </c>
      <c r="J29" s="64">
        <f t="shared" si="2"/>
        <v>6.1538461538461542</v>
      </c>
      <c r="K29" s="60">
        <v>160</v>
      </c>
      <c r="L29" s="61" t="s">
        <v>10</v>
      </c>
      <c r="M29" s="60">
        <v>170</v>
      </c>
      <c r="N29" s="64">
        <f t="shared" si="3"/>
        <v>4.5454545454545459</v>
      </c>
    </row>
    <row r="30" spans="1:15" s="29" customFormat="1" ht="17.25" customHeight="1">
      <c r="A30" s="57">
        <v>17</v>
      </c>
      <c r="B30" s="58" t="s">
        <v>51</v>
      </c>
      <c r="C30" s="66" t="s">
        <v>11</v>
      </c>
      <c r="D30" s="60">
        <v>340</v>
      </c>
      <c r="E30" s="61" t="s">
        <v>10</v>
      </c>
      <c r="F30" s="60">
        <v>350</v>
      </c>
      <c r="G30" s="62">
        <v>260</v>
      </c>
      <c r="H30" s="61" t="s">
        <v>10</v>
      </c>
      <c r="I30" s="63">
        <v>300</v>
      </c>
      <c r="J30" s="64">
        <f t="shared" si="2"/>
        <v>23.214285714285715</v>
      </c>
      <c r="K30" s="60">
        <v>90</v>
      </c>
      <c r="L30" s="61" t="s">
        <v>10</v>
      </c>
      <c r="M30" s="60">
        <v>100</v>
      </c>
      <c r="N30" s="64">
        <f t="shared" si="3"/>
        <v>263.15789473684214</v>
      </c>
    </row>
    <row r="31" spans="1:15" s="71" customFormat="1" ht="17.25" hidden="1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s="29" customFormat="1" ht="15.75" customHeight="1">
      <c r="A32" s="57">
        <v>18</v>
      </c>
      <c r="B32" s="58" t="s">
        <v>70</v>
      </c>
      <c r="C32" s="66" t="s">
        <v>11</v>
      </c>
      <c r="D32" s="60">
        <v>40</v>
      </c>
      <c r="E32" s="61" t="s">
        <v>10</v>
      </c>
      <c r="F32" s="60">
        <v>42</v>
      </c>
      <c r="G32" s="62">
        <v>34</v>
      </c>
      <c r="H32" s="61" t="s">
        <v>10</v>
      </c>
      <c r="I32" s="63">
        <v>35</v>
      </c>
      <c r="J32" s="64">
        <f t="shared" si="2"/>
        <v>18.840579710144929</v>
      </c>
      <c r="K32" s="60">
        <v>25</v>
      </c>
      <c r="L32" s="61" t="s">
        <v>10</v>
      </c>
      <c r="M32" s="60">
        <v>26</v>
      </c>
      <c r="N32" s="64">
        <f t="shared" si="3"/>
        <v>60.784313725490193</v>
      </c>
    </row>
    <row r="33" spans="1:14" s="29" customFormat="1" ht="15.75">
      <c r="A33" s="57">
        <v>19</v>
      </c>
      <c r="B33" s="58" t="s">
        <v>21</v>
      </c>
      <c r="C33" s="66" t="s">
        <v>11</v>
      </c>
      <c r="D33" s="60">
        <v>40</v>
      </c>
      <c r="E33" s="67" t="s">
        <v>10</v>
      </c>
      <c r="F33" s="60">
        <v>50</v>
      </c>
      <c r="G33" s="62">
        <v>60</v>
      </c>
      <c r="H33" s="61" t="s">
        <v>10</v>
      </c>
      <c r="I33" s="63">
        <v>70</v>
      </c>
      <c r="J33" s="64">
        <f t="shared" si="2"/>
        <v>-30.76923076923077</v>
      </c>
      <c r="K33" s="60">
        <v>35</v>
      </c>
      <c r="L33" s="61" t="s">
        <v>10</v>
      </c>
      <c r="M33" s="60">
        <v>45</v>
      </c>
      <c r="N33" s="64">
        <f t="shared" si="3"/>
        <v>12.5</v>
      </c>
    </row>
    <row r="34" spans="1:14" s="29" customFormat="1" ht="15.75">
      <c r="A34" s="57">
        <v>20</v>
      </c>
      <c r="B34" s="58" t="s">
        <v>22</v>
      </c>
      <c r="C34" s="66" t="s">
        <v>11</v>
      </c>
      <c r="D34" s="60">
        <v>40</v>
      </c>
      <c r="E34" s="67" t="s">
        <v>10</v>
      </c>
      <c r="F34" s="60">
        <v>50</v>
      </c>
      <c r="G34" s="62">
        <v>50</v>
      </c>
      <c r="H34" s="67" t="s">
        <v>10</v>
      </c>
      <c r="I34" s="63">
        <v>55</v>
      </c>
      <c r="J34" s="64">
        <f t="shared" si="2"/>
        <v>-14.285714285714285</v>
      </c>
      <c r="K34" s="60">
        <v>30</v>
      </c>
      <c r="L34" s="61" t="s">
        <v>10</v>
      </c>
      <c r="M34" s="60">
        <v>35</v>
      </c>
      <c r="N34" s="64">
        <f t="shared" si="3"/>
        <v>38.461538461538467</v>
      </c>
    </row>
    <row r="35" spans="1:14" s="29" customFormat="1" ht="18" customHeight="1">
      <c r="A35" s="57">
        <v>21</v>
      </c>
      <c r="B35" s="58" t="s">
        <v>36</v>
      </c>
      <c r="C35" s="66" t="s">
        <v>11</v>
      </c>
      <c r="D35" s="60">
        <v>30</v>
      </c>
      <c r="E35" s="61" t="s">
        <v>10</v>
      </c>
      <c r="F35" s="60">
        <v>35</v>
      </c>
      <c r="G35" s="62">
        <v>40</v>
      </c>
      <c r="H35" s="61" t="s">
        <v>10</v>
      </c>
      <c r="I35" s="63">
        <v>45</v>
      </c>
      <c r="J35" s="64">
        <f t="shared" si="2"/>
        <v>-23.52941176470588</v>
      </c>
      <c r="K35" s="60">
        <v>25</v>
      </c>
      <c r="L35" s="61" t="s">
        <v>10</v>
      </c>
      <c r="M35" s="60">
        <v>30</v>
      </c>
      <c r="N35" s="64">
        <f t="shared" si="3"/>
        <v>18.181818181818183</v>
      </c>
    </row>
    <row r="36" spans="1:14" s="29" customFormat="1" ht="15.75" customHeight="1">
      <c r="A36" s="57">
        <v>22</v>
      </c>
      <c r="B36" s="58" t="s">
        <v>23</v>
      </c>
      <c r="C36" s="66" t="s">
        <v>11</v>
      </c>
      <c r="D36" s="60">
        <v>120</v>
      </c>
      <c r="E36" s="67" t="s">
        <v>10</v>
      </c>
      <c r="F36" s="60">
        <v>130</v>
      </c>
      <c r="G36" s="62">
        <v>160</v>
      </c>
      <c r="H36" s="61" t="s">
        <v>10</v>
      </c>
      <c r="I36" s="63">
        <v>180</v>
      </c>
      <c r="J36" s="64">
        <f t="shared" si="2"/>
        <v>-26.47058823529412</v>
      </c>
      <c r="K36" s="60">
        <v>70</v>
      </c>
      <c r="L36" s="61" t="s">
        <v>10</v>
      </c>
      <c r="M36" s="60">
        <v>80</v>
      </c>
      <c r="N36" s="64">
        <f t="shared" si="3"/>
        <v>66.666666666666657</v>
      </c>
    </row>
    <row r="37" spans="1:14" s="29" customFormat="1" ht="15.75">
      <c r="A37" s="57">
        <v>23</v>
      </c>
      <c r="B37" s="58" t="s">
        <v>24</v>
      </c>
      <c r="C37" s="66" t="s">
        <v>11</v>
      </c>
      <c r="D37" s="60">
        <v>350</v>
      </c>
      <c r="E37" s="61" t="s">
        <v>10</v>
      </c>
      <c r="F37" s="60">
        <v>400</v>
      </c>
      <c r="G37" s="62">
        <v>350</v>
      </c>
      <c r="H37" s="61" t="s">
        <v>10</v>
      </c>
      <c r="I37" s="63">
        <v>400</v>
      </c>
      <c r="J37" s="64">
        <f t="shared" si="2"/>
        <v>0</v>
      </c>
      <c r="K37" s="60">
        <v>300</v>
      </c>
      <c r="L37" s="61" t="s">
        <v>10</v>
      </c>
      <c r="M37" s="60">
        <v>360</v>
      </c>
      <c r="N37" s="64">
        <f t="shared" si="3"/>
        <v>13.636363636363635</v>
      </c>
    </row>
    <row r="38" spans="1:14" s="29" customFormat="1" ht="18" customHeight="1">
      <c r="A38" s="57">
        <v>24</v>
      </c>
      <c r="B38" s="58" t="s">
        <v>43</v>
      </c>
      <c r="C38" s="66" t="s">
        <v>11</v>
      </c>
      <c r="D38" s="60">
        <v>300</v>
      </c>
      <c r="E38" s="61" t="s">
        <v>10</v>
      </c>
      <c r="F38" s="60">
        <v>400</v>
      </c>
      <c r="G38" s="62">
        <v>300</v>
      </c>
      <c r="H38" s="61" t="s">
        <v>10</v>
      </c>
      <c r="I38" s="63">
        <v>400</v>
      </c>
      <c r="J38" s="64">
        <f t="shared" si="2"/>
        <v>0</v>
      </c>
      <c r="K38" s="60">
        <v>280</v>
      </c>
      <c r="L38" s="61" t="s">
        <v>10</v>
      </c>
      <c r="M38" s="60">
        <v>340</v>
      </c>
      <c r="N38" s="64">
        <f t="shared" si="3"/>
        <v>12.903225806451612</v>
      </c>
    </row>
    <row r="39" spans="1:14" s="29" customFormat="1" ht="17.25" customHeight="1">
      <c r="A39" s="57">
        <v>25</v>
      </c>
      <c r="B39" s="58" t="s">
        <v>25</v>
      </c>
      <c r="C39" s="66" t="s">
        <v>11</v>
      </c>
      <c r="D39" s="60">
        <v>1000</v>
      </c>
      <c r="E39" s="67" t="s">
        <v>10</v>
      </c>
      <c r="F39" s="72">
        <v>1200</v>
      </c>
      <c r="G39" s="62">
        <v>900</v>
      </c>
      <c r="H39" s="61"/>
      <c r="I39" s="63">
        <v>1200</v>
      </c>
      <c r="J39" s="64">
        <f t="shared" si="2"/>
        <v>4.7619047619047619</v>
      </c>
      <c r="K39" s="60">
        <v>800</v>
      </c>
      <c r="L39" s="67" t="s">
        <v>10</v>
      </c>
      <c r="M39" s="60">
        <v>1200</v>
      </c>
      <c r="N39" s="64">
        <f t="shared" si="3"/>
        <v>10</v>
      </c>
    </row>
    <row r="40" spans="1:14" s="29" customFormat="1" ht="12" customHeight="1">
      <c r="A40" s="57">
        <v>26</v>
      </c>
      <c r="B40" s="58" t="s">
        <v>40</v>
      </c>
      <c r="C40" s="66" t="s">
        <v>11</v>
      </c>
      <c r="D40" s="60">
        <v>180</v>
      </c>
      <c r="E40" s="61" t="s">
        <v>10</v>
      </c>
      <c r="F40" s="60">
        <v>220</v>
      </c>
      <c r="G40" s="62">
        <v>180</v>
      </c>
      <c r="H40" s="61" t="s">
        <v>10</v>
      </c>
      <c r="I40" s="63">
        <v>220</v>
      </c>
      <c r="J40" s="64">
        <f t="shared" si="2"/>
        <v>0</v>
      </c>
      <c r="K40" s="60">
        <v>160</v>
      </c>
      <c r="L40" s="61" t="s">
        <v>10</v>
      </c>
      <c r="M40" s="60">
        <v>180</v>
      </c>
      <c r="N40" s="64">
        <f t="shared" si="3"/>
        <v>17.647058823529413</v>
      </c>
    </row>
    <row r="41" spans="1:14" s="29" customFormat="1" ht="13.5" customHeight="1">
      <c r="A41" s="57">
        <v>27</v>
      </c>
      <c r="B41" s="58" t="s">
        <v>26</v>
      </c>
      <c r="C41" s="66" t="s">
        <v>11</v>
      </c>
      <c r="D41" s="60">
        <v>740</v>
      </c>
      <c r="E41" s="61" t="s">
        <v>10</v>
      </c>
      <c r="F41" s="60">
        <v>750</v>
      </c>
      <c r="G41" s="62">
        <v>740</v>
      </c>
      <c r="H41" s="61" t="s">
        <v>10</v>
      </c>
      <c r="I41" s="63">
        <v>750</v>
      </c>
      <c r="J41" s="64">
        <f t="shared" si="2"/>
        <v>0</v>
      </c>
      <c r="K41" s="60">
        <v>650</v>
      </c>
      <c r="L41" s="61" t="s">
        <v>10</v>
      </c>
      <c r="M41" s="60">
        <v>660</v>
      </c>
      <c r="N41" s="64">
        <f t="shared" si="3"/>
        <v>13.740458015267176</v>
      </c>
    </row>
    <row r="42" spans="1:14" s="29" customFormat="1" ht="18.75" customHeight="1">
      <c r="A42" s="57">
        <v>28</v>
      </c>
      <c r="B42" s="58" t="s">
        <v>65</v>
      </c>
      <c r="C42" s="66" t="s">
        <v>11</v>
      </c>
      <c r="D42" s="60">
        <v>560</v>
      </c>
      <c r="E42" s="61" t="s">
        <v>10</v>
      </c>
      <c r="F42" s="60">
        <v>570</v>
      </c>
      <c r="G42" s="62">
        <v>570</v>
      </c>
      <c r="H42" s="67" t="s">
        <v>10</v>
      </c>
      <c r="I42" s="63">
        <v>580</v>
      </c>
      <c r="J42" s="64">
        <f t="shared" si="2"/>
        <v>-1.7391304347826086</v>
      </c>
      <c r="K42" s="60">
        <v>460</v>
      </c>
      <c r="L42" s="61" t="s">
        <v>10</v>
      </c>
      <c r="M42" s="60">
        <v>480</v>
      </c>
      <c r="N42" s="64">
        <f t="shared" si="3"/>
        <v>20.212765957446805</v>
      </c>
    </row>
    <row r="43" spans="1:14" s="29" customFormat="1" ht="24" customHeight="1">
      <c r="A43" s="57">
        <v>29</v>
      </c>
      <c r="B43" s="58" t="s">
        <v>42</v>
      </c>
      <c r="C43" s="66" t="s">
        <v>11</v>
      </c>
      <c r="D43" s="60">
        <v>240</v>
      </c>
      <c r="E43" s="67" t="s">
        <v>10</v>
      </c>
      <c r="F43" s="60">
        <v>250</v>
      </c>
      <c r="G43" s="62">
        <v>300</v>
      </c>
      <c r="H43" s="61" t="s">
        <v>10</v>
      </c>
      <c r="I43" s="63">
        <v>320</v>
      </c>
      <c r="J43" s="64">
        <f t="shared" si="2"/>
        <v>-20.967741935483872</v>
      </c>
      <c r="K43" s="60">
        <v>250</v>
      </c>
      <c r="L43" s="67">
        <v>280</v>
      </c>
      <c r="M43" s="60">
        <v>260</v>
      </c>
      <c r="N43" s="64">
        <f t="shared" si="3"/>
        <v>-3.9215686274509802</v>
      </c>
    </row>
    <row r="44" spans="1:14" s="29" customFormat="1" ht="20.25" customHeight="1">
      <c r="A44" s="57">
        <v>30</v>
      </c>
      <c r="B44" s="58" t="s">
        <v>37</v>
      </c>
      <c r="C44" s="66" t="s">
        <v>11</v>
      </c>
      <c r="D44" s="60">
        <v>190</v>
      </c>
      <c r="E44" s="61" t="s">
        <v>10</v>
      </c>
      <c r="F44" s="60">
        <v>200</v>
      </c>
      <c r="G44" s="62">
        <v>210</v>
      </c>
      <c r="H44" s="61" t="s">
        <v>10</v>
      </c>
      <c r="I44" s="63">
        <v>220</v>
      </c>
      <c r="J44" s="64">
        <f t="shared" si="2"/>
        <v>-9.3023255813953494</v>
      </c>
      <c r="K44" s="60">
        <v>150</v>
      </c>
      <c r="L44" s="61" t="s">
        <v>10</v>
      </c>
      <c r="M44" s="60">
        <v>160</v>
      </c>
      <c r="N44" s="64">
        <f t="shared" si="3"/>
        <v>25.806451612903224</v>
      </c>
    </row>
    <row r="45" spans="1:14" s="29" customFormat="1" ht="21" customHeight="1">
      <c r="A45" s="57">
        <v>31</v>
      </c>
      <c r="B45" s="58" t="s">
        <v>44</v>
      </c>
      <c r="C45" s="68" t="s">
        <v>27</v>
      </c>
      <c r="D45" s="60">
        <v>52</v>
      </c>
      <c r="E45" s="61" t="s">
        <v>10</v>
      </c>
      <c r="F45" s="60">
        <v>54</v>
      </c>
      <c r="G45" s="62">
        <v>52</v>
      </c>
      <c r="H45" s="61" t="s">
        <v>10</v>
      </c>
      <c r="I45" s="63">
        <v>54</v>
      </c>
      <c r="J45" s="64">
        <f t="shared" si="2"/>
        <v>0</v>
      </c>
      <c r="K45" s="60">
        <v>44</v>
      </c>
      <c r="L45" s="61" t="s">
        <v>10</v>
      </c>
      <c r="M45" s="60">
        <v>46</v>
      </c>
      <c r="N45" s="64">
        <f t="shared" si="3"/>
        <v>17.777777777777779</v>
      </c>
    </row>
    <row r="46" spans="1:14" s="29" customFormat="1" ht="18.75" customHeight="1">
      <c r="A46" s="57">
        <v>32</v>
      </c>
      <c r="B46" s="58" t="s">
        <v>28</v>
      </c>
      <c r="C46" s="66" t="s">
        <v>11</v>
      </c>
      <c r="D46" s="60">
        <v>40</v>
      </c>
      <c r="E46" s="61" t="s">
        <v>10</v>
      </c>
      <c r="F46" s="60">
        <v>48</v>
      </c>
      <c r="G46" s="62">
        <v>38</v>
      </c>
      <c r="H46" s="61" t="s">
        <v>10</v>
      </c>
      <c r="I46" s="63">
        <v>46</v>
      </c>
      <c r="J46" s="64">
        <v>9</v>
      </c>
      <c r="K46" s="60">
        <v>38</v>
      </c>
      <c r="L46" s="61" t="s">
        <v>10</v>
      </c>
      <c r="M46" s="60">
        <v>40</v>
      </c>
      <c r="N46" s="64">
        <f t="shared" si="3"/>
        <v>12.820512820512819</v>
      </c>
    </row>
    <row r="47" spans="1:14" s="29" customFormat="1" ht="22.5" customHeight="1">
      <c r="A47" s="57">
        <v>33</v>
      </c>
      <c r="B47" s="58" t="s">
        <v>46</v>
      </c>
      <c r="C47" s="68" t="s">
        <v>9</v>
      </c>
      <c r="D47" s="60">
        <v>130</v>
      </c>
      <c r="E47" s="61" t="s">
        <v>10</v>
      </c>
      <c r="F47" s="60">
        <v>140</v>
      </c>
      <c r="G47" s="62">
        <v>130</v>
      </c>
      <c r="H47" s="61" t="s">
        <v>10</v>
      </c>
      <c r="I47" s="63">
        <v>135</v>
      </c>
      <c r="J47" s="64">
        <f t="shared" si="2"/>
        <v>1.8867924528301887</v>
      </c>
      <c r="K47" s="60">
        <v>82</v>
      </c>
      <c r="L47" s="61" t="s">
        <v>10</v>
      </c>
      <c r="M47" s="60">
        <v>90</v>
      </c>
      <c r="N47" s="64">
        <f t="shared" si="3"/>
        <v>56.97674418604651</v>
      </c>
    </row>
    <row r="48" spans="1:14" s="29" customFormat="1" ht="15.75" customHeight="1">
      <c r="A48" s="57">
        <v>34</v>
      </c>
      <c r="B48" s="58" t="s">
        <v>29</v>
      </c>
      <c r="C48" s="66" t="s">
        <v>11</v>
      </c>
      <c r="D48" s="60">
        <v>38</v>
      </c>
      <c r="E48" s="61" t="s">
        <v>10</v>
      </c>
      <c r="F48" s="60">
        <v>48</v>
      </c>
      <c r="G48" s="62">
        <v>38</v>
      </c>
      <c r="H48" s="61" t="s">
        <v>10</v>
      </c>
      <c r="I48" s="63">
        <v>42</v>
      </c>
      <c r="J48" s="64">
        <f t="shared" si="2"/>
        <v>7.5</v>
      </c>
      <c r="K48" s="60">
        <v>35</v>
      </c>
      <c r="L48" s="61" t="s">
        <v>10</v>
      </c>
      <c r="M48" s="60">
        <v>38</v>
      </c>
      <c r="N48" s="64">
        <f t="shared" si="3"/>
        <v>17.80821917808219</v>
      </c>
    </row>
    <row r="49" spans="1:22" s="29" customFormat="1" ht="15.75" customHeight="1">
      <c r="A49" s="57">
        <v>35</v>
      </c>
      <c r="B49" s="58" t="s">
        <v>30</v>
      </c>
      <c r="C49" s="66" t="s">
        <v>11</v>
      </c>
      <c r="D49" s="60">
        <v>750</v>
      </c>
      <c r="E49" s="61" t="s">
        <v>10</v>
      </c>
      <c r="F49" s="60">
        <v>820</v>
      </c>
      <c r="G49" s="62">
        <v>750</v>
      </c>
      <c r="H49" s="61" t="s">
        <v>10</v>
      </c>
      <c r="I49" s="63">
        <v>820</v>
      </c>
      <c r="J49" s="64">
        <f t="shared" si="2"/>
        <v>0</v>
      </c>
      <c r="K49" s="60">
        <v>720</v>
      </c>
      <c r="L49" s="61" t="s">
        <v>10</v>
      </c>
      <c r="M49" s="60">
        <v>750</v>
      </c>
      <c r="N49" s="64">
        <f t="shared" si="3"/>
        <v>6.8027210884353746</v>
      </c>
    </row>
    <row r="50" spans="1:22" s="29" customFormat="1" ht="27.75" customHeight="1">
      <c r="A50" s="73"/>
      <c r="B50" s="4"/>
      <c r="C50" s="73"/>
      <c r="D50" s="74"/>
      <c r="E50" s="75"/>
      <c r="F50" s="74"/>
      <c r="G50" s="74"/>
      <c r="H50" s="75"/>
      <c r="I50" s="74"/>
      <c r="J50" s="76"/>
      <c r="K50" s="77"/>
      <c r="L50" s="78"/>
      <c r="M50" s="77"/>
      <c r="N50" s="76"/>
    </row>
    <row r="51" spans="1:22" s="29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29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29" customFormat="1" ht="28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22" s="29" customFormat="1" ht="16.5">
      <c r="A54" s="79" t="s">
        <v>31</v>
      </c>
      <c r="B54" s="79"/>
      <c r="C54" s="79"/>
      <c r="D54" s="79"/>
      <c r="E54" s="79"/>
      <c r="F54" s="79"/>
      <c r="G54" s="80" t="s">
        <v>32</v>
      </c>
      <c r="H54" s="81"/>
      <c r="I54" s="81"/>
      <c r="J54" s="81"/>
      <c r="K54" s="81"/>
      <c r="L54" s="81"/>
      <c r="M54" s="81"/>
      <c r="N54" s="82"/>
    </row>
    <row r="55" spans="1:22" s="29" customFormat="1" ht="18.75" customHeight="1">
      <c r="A55" s="83" t="s">
        <v>3</v>
      </c>
      <c r="B55" s="84"/>
      <c r="C55" s="85" t="s">
        <v>33</v>
      </c>
      <c r="D55" s="86"/>
      <c r="E55" s="86"/>
      <c r="F55" s="87"/>
      <c r="G55" s="88" t="s">
        <v>3</v>
      </c>
      <c r="H55" s="89"/>
      <c r="I55" s="89"/>
      <c r="J55" s="90"/>
      <c r="K55" s="91" t="s">
        <v>48</v>
      </c>
      <c r="L55" s="92"/>
      <c r="M55" s="92"/>
      <c r="N55" s="93"/>
    </row>
    <row r="56" spans="1:22" s="29" customFormat="1" ht="214.5" customHeight="1">
      <c r="A56" s="94" t="s">
        <v>80</v>
      </c>
      <c r="B56" s="23"/>
      <c r="C56" s="95" t="s">
        <v>81</v>
      </c>
      <c r="D56" s="96"/>
      <c r="E56" s="96"/>
      <c r="F56" s="97"/>
      <c r="G56" s="95"/>
      <c r="H56" s="98"/>
      <c r="I56" s="98"/>
      <c r="J56" s="99"/>
      <c r="K56" s="100"/>
      <c r="L56" s="21"/>
      <c r="M56" s="21"/>
      <c r="N56" s="22"/>
    </row>
    <row r="57" spans="1:22" s="29" customFormat="1" ht="19.5" customHeight="1">
      <c r="A57" s="24"/>
      <c r="B57" s="24"/>
      <c r="C57" s="24"/>
      <c r="D57" s="24"/>
      <c r="E57" s="17"/>
      <c r="F57" s="17"/>
      <c r="G57" s="26"/>
      <c r="H57" s="26"/>
      <c r="I57" s="26"/>
      <c r="J57" s="26"/>
      <c r="K57" s="5"/>
      <c r="L57" s="5"/>
      <c r="M57" s="5"/>
      <c r="N57" s="5"/>
    </row>
    <row r="58" spans="1:22" s="29" customFormat="1" ht="19.5" customHeight="1">
      <c r="A58" s="101"/>
      <c r="B58" s="101"/>
      <c r="C58" s="101"/>
      <c r="D58" s="101"/>
      <c r="E58" s="101"/>
      <c r="F58" s="101"/>
      <c r="G58" s="74"/>
      <c r="H58" s="75"/>
      <c r="I58" s="74"/>
      <c r="J58" s="76"/>
      <c r="K58" s="102"/>
      <c r="L58" s="102"/>
      <c r="M58" s="102"/>
      <c r="N58" s="102"/>
    </row>
    <row r="59" spans="1:22" s="29" customFormat="1" ht="16.5">
      <c r="A59" s="103"/>
      <c r="B59" s="103"/>
      <c r="C59" s="103"/>
      <c r="D59" s="103"/>
      <c r="E59" s="103"/>
      <c r="F59" s="103"/>
      <c r="G59" s="104"/>
      <c r="H59" s="104"/>
      <c r="I59" s="104"/>
      <c r="J59" s="104"/>
      <c r="L59" s="38"/>
      <c r="M59" s="38"/>
      <c r="N59" s="38"/>
    </row>
    <row r="60" spans="1:22" s="29" customFormat="1" ht="18" customHeight="1">
      <c r="A60" s="105"/>
      <c r="B60" s="105"/>
      <c r="C60" s="105"/>
      <c r="D60" s="105"/>
      <c r="E60" s="105"/>
      <c r="F60" s="105"/>
      <c r="G60" s="106"/>
      <c r="H60" s="106"/>
      <c r="I60" s="30"/>
      <c r="J60" s="30"/>
      <c r="K60" s="30"/>
      <c r="L60" s="30"/>
      <c r="M60" s="30"/>
      <c r="N60" s="30"/>
    </row>
    <row r="61" spans="1:22" s="29" customFormat="1" ht="14.25" customHeight="1">
      <c r="A61" s="107"/>
      <c r="B61" s="107"/>
      <c r="C61" s="107"/>
      <c r="D61" s="107"/>
      <c r="E61" s="108"/>
      <c r="F61" s="108"/>
      <c r="G61" s="108"/>
      <c r="H61" s="109"/>
      <c r="I61" s="30"/>
      <c r="J61" s="30"/>
      <c r="K61" s="30"/>
      <c r="L61" s="30"/>
      <c r="M61" s="30"/>
      <c r="N61" s="30"/>
    </row>
    <row r="62" spans="1:22" s="29" customFormat="1" ht="15.75" customHeight="1">
      <c r="A62" s="110"/>
      <c r="B62" s="110"/>
      <c r="C62" s="110"/>
      <c r="D62" s="110"/>
      <c r="E62" s="14"/>
      <c r="F62" s="14"/>
      <c r="G62" s="14"/>
      <c r="H62" s="15"/>
      <c r="I62" s="30"/>
      <c r="J62" s="30"/>
      <c r="K62" s="30"/>
      <c r="L62" s="30"/>
      <c r="M62" s="30"/>
      <c r="N62" s="30"/>
      <c r="S62" s="111"/>
      <c r="T62" s="111"/>
      <c r="U62" s="111"/>
      <c r="V62" s="111"/>
    </row>
    <row r="63" spans="1:22" s="29" customFormat="1" ht="15.75" customHeight="1">
      <c r="A63" s="110"/>
      <c r="B63" s="110"/>
      <c r="C63" s="110"/>
      <c r="D63" s="110"/>
      <c r="E63" s="14"/>
      <c r="F63" s="14"/>
      <c r="G63" s="14"/>
      <c r="H63" s="15"/>
      <c r="I63" s="30"/>
      <c r="J63" s="30"/>
      <c r="K63" s="30"/>
      <c r="L63" s="30"/>
      <c r="M63" s="30"/>
      <c r="N63" s="30"/>
      <c r="S63" s="27"/>
      <c r="T63" s="27"/>
      <c r="U63" s="27"/>
      <c r="V63" s="27"/>
    </row>
    <row r="64" spans="1:22" s="29" customFormat="1" ht="15.75" customHeight="1">
      <c r="A64" s="14"/>
      <c r="B64" s="14"/>
      <c r="C64" s="14"/>
      <c r="D64" s="14"/>
      <c r="E64" s="14"/>
      <c r="F64" s="14"/>
      <c r="G64" s="14"/>
      <c r="H64" s="15"/>
      <c r="I64" s="30"/>
      <c r="J64" s="30"/>
      <c r="K64" s="30"/>
      <c r="L64" s="30"/>
      <c r="M64" s="30"/>
      <c r="N64" s="30"/>
      <c r="S64" s="28"/>
      <c r="T64" s="28"/>
      <c r="U64" s="28"/>
      <c r="V64" s="28"/>
    </row>
    <row r="65" spans="1:22" s="29" customFormat="1" ht="15.75">
      <c r="I65" s="30"/>
      <c r="J65" s="30"/>
      <c r="K65" s="30"/>
      <c r="L65" s="30"/>
      <c r="M65" s="30"/>
      <c r="N65" s="30"/>
      <c r="S65" s="112"/>
      <c r="T65" s="30"/>
      <c r="U65" s="30"/>
      <c r="V65" s="30"/>
    </row>
    <row r="66" spans="1:22" s="29" customFormat="1" ht="15.75">
      <c r="I66" s="30"/>
      <c r="J66" s="30"/>
      <c r="K66" s="30"/>
      <c r="L66" s="30"/>
      <c r="M66" s="30"/>
      <c r="N66" s="30"/>
      <c r="S66" s="30"/>
      <c r="T66" s="30"/>
      <c r="U66" s="30"/>
      <c r="V66" s="30"/>
    </row>
    <row r="67" spans="1:22" s="29" customFormat="1" ht="15.75">
      <c r="I67" s="112"/>
      <c r="J67" s="113"/>
      <c r="K67" s="113"/>
      <c r="L67" s="113"/>
      <c r="M67" s="113"/>
      <c r="N67" s="113"/>
    </row>
    <row r="68" spans="1:22" s="29" customFormat="1" ht="18">
      <c r="A68" s="30"/>
      <c r="B68" s="30"/>
      <c r="C68" s="30"/>
      <c r="D68" s="30"/>
      <c r="E68" s="30"/>
      <c r="F68" s="30"/>
      <c r="G68" s="30"/>
      <c r="I68" s="114"/>
      <c r="J68" s="115"/>
      <c r="K68" s="115"/>
      <c r="L68" s="115"/>
      <c r="M68" s="115"/>
      <c r="N68" s="115"/>
      <c r="Q68" s="116" t="s">
        <v>39</v>
      </c>
      <c r="S68" s="30"/>
      <c r="T68" s="30"/>
      <c r="U68" s="30"/>
      <c r="V68" s="30"/>
    </row>
    <row r="69" spans="1:22" s="29" customFormat="1" ht="30.75" customHeight="1">
      <c r="I69" s="30" t="s">
        <v>82</v>
      </c>
      <c r="J69" s="30"/>
      <c r="K69" s="30"/>
      <c r="L69" s="30"/>
      <c r="M69" s="30"/>
      <c r="N69" s="30"/>
      <c r="Q69" s="116" t="s">
        <v>83</v>
      </c>
      <c r="S69" s="30"/>
      <c r="T69" s="30"/>
      <c r="U69" s="30"/>
      <c r="V69" s="30"/>
    </row>
    <row r="70" spans="1:22" s="29" customFormat="1" ht="15.75">
      <c r="I70" s="30" t="s">
        <v>71</v>
      </c>
      <c r="J70" s="30"/>
      <c r="K70" s="30"/>
      <c r="L70" s="30"/>
      <c r="M70" s="30"/>
      <c r="N70" s="30"/>
      <c r="S70" s="30"/>
      <c r="T70" s="30"/>
      <c r="U70" s="30"/>
      <c r="V70" s="30"/>
    </row>
    <row r="71" spans="1:22" s="29" customFormat="1" ht="15.75" customHeight="1">
      <c r="A71" s="117" t="s">
        <v>61</v>
      </c>
      <c r="B71" s="117"/>
      <c r="C71" s="117"/>
      <c r="D71" s="117"/>
      <c r="I71" s="30" t="s">
        <v>72</v>
      </c>
      <c r="J71" s="30"/>
      <c r="K71" s="30"/>
      <c r="L71" s="30"/>
      <c r="M71" s="30"/>
      <c r="N71" s="30"/>
      <c r="S71" s="30"/>
      <c r="T71" s="30"/>
      <c r="U71" s="30"/>
      <c r="V71" s="30"/>
    </row>
    <row r="72" spans="1:22" s="29" customFormat="1" ht="15.75" customHeight="1">
      <c r="A72" s="117"/>
      <c r="B72" s="117"/>
      <c r="C72" s="117"/>
      <c r="D72" s="117"/>
      <c r="I72" s="30" t="s">
        <v>73</v>
      </c>
      <c r="J72" s="30"/>
      <c r="K72" s="30"/>
      <c r="L72" s="30"/>
      <c r="M72" s="30"/>
      <c r="N72" s="30"/>
      <c r="S72" s="30"/>
      <c r="T72" s="30"/>
      <c r="U72" s="30"/>
      <c r="V72" s="30"/>
    </row>
    <row r="73" spans="1:22" s="29" customFormat="1" ht="16.5">
      <c r="A73" s="118" t="s">
        <v>0</v>
      </c>
      <c r="B73" s="119"/>
      <c r="C73" s="119"/>
      <c r="D73" s="119"/>
      <c r="I73" s="30" t="s">
        <v>62</v>
      </c>
      <c r="J73" s="30"/>
      <c r="K73" s="30"/>
      <c r="L73" s="30"/>
      <c r="M73" s="30"/>
      <c r="N73" s="30"/>
    </row>
    <row r="74" spans="1:22" s="29" customFormat="1" ht="16.5">
      <c r="A74" s="118" t="s">
        <v>63</v>
      </c>
      <c r="B74" s="119"/>
      <c r="C74" s="119"/>
      <c r="D74" s="119"/>
      <c r="I74" s="30" t="s">
        <v>50</v>
      </c>
      <c r="J74" s="30"/>
      <c r="K74" s="30"/>
      <c r="L74" s="30"/>
      <c r="M74" s="30"/>
      <c r="N74" s="30"/>
    </row>
    <row r="75" spans="1:22" s="29" customFormat="1" ht="15.75">
      <c r="I75" s="112" t="s">
        <v>74</v>
      </c>
      <c r="J75" s="113"/>
      <c r="K75" s="113"/>
      <c r="L75" s="113"/>
      <c r="M75" s="113"/>
      <c r="N75" s="113"/>
      <c r="S75" s="30" t="s">
        <v>52</v>
      </c>
      <c r="T75" s="30"/>
      <c r="U75" s="30"/>
      <c r="V75" s="30"/>
    </row>
    <row r="76" spans="1:22" s="29" customFormat="1" ht="15.75">
      <c r="A76" s="107" t="s">
        <v>56</v>
      </c>
      <c r="B76" s="107"/>
      <c r="C76" s="107"/>
      <c r="D76" s="107"/>
      <c r="I76" s="30"/>
      <c r="J76" s="30"/>
      <c r="K76" s="30"/>
      <c r="L76" s="30"/>
      <c r="M76" s="30"/>
      <c r="N76" s="30"/>
      <c r="S76" s="30" t="s">
        <v>53</v>
      </c>
      <c r="T76" s="30"/>
      <c r="U76" s="30"/>
      <c r="V76" s="30"/>
    </row>
    <row r="77" spans="1:22" s="29" customFormat="1" ht="16.5">
      <c r="A77" s="110" t="s">
        <v>57</v>
      </c>
      <c r="B77" s="110"/>
      <c r="C77" s="110"/>
      <c r="D77" s="110"/>
      <c r="I77" s="30"/>
      <c r="J77" s="30"/>
      <c r="K77" s="30"/>
      <c r="L77" s="30"/>
      <c r="M77" s="30"/>
      <c r="N77" s="30"/>
      <c r="S77" s="30"/>
      <c r="T77" s="30"/>
      <c r="U77" s="30"/>
      <c r="V77" s="30"/>
    </row>
    <row r="78" spans="1:22" s="29" customFormat="1" ht="16.5">
      <c r="A78" s="110" t="s">
        <v>58</v>
      </c>
      <c r="B78" s="110"/>
      <c r="C78" s="110"/>
      <c r="D78" s="110"/>
      <c r="I78" s="30"/>
      <c r="J78" s="30"/>
      <c r="K78" s="30"/>
      <c r="L78" s="30"/>
      <c r="M78" s="30"/>
      <c r="N78" s="30"/>
      <c r="S78" s="30"/>
      <c r="T78" s="30"/>
      <c r="U78" s="30"/>
      <c r="V78" s="30"/>
    </row>
    <row r="79" spans="1:22" s="29" customFormat="1" ht="15.75">
      <c r="A79" s="30"/>
      <c r="B79" s="30"/>
      <c r="C79" s="30"/>
      <c r="D79" s="30"/>
      <c r="I79" s="30"/>
      <c r="J79" s="30"/>
      <c r="K79" s="30"/>
      <c r="L79" s="30"/>
      <c r="M79" s="30"/>
      <c r="N79" s="30"/>
      <c r="S79" s="30"/>
      <c r="T79" s="30"/>
      <c r="U79" s="30"/>
      <c r="V79" s="30"/>
    </row>
    <row r="80" spans="1:22" s="29" customFormat="1" ht="15.75">
      <c r="I80" s="30"/>
      <c r="J80" s="30"/>
      <c r="K80" s="30"/>
      <c r="L80" s="30"/>
      <c r="M80" s="30"/>
      <c r="N80" s="30"/>
    </row>
    <row r="81" spans="2:22" s="29" customFormat="1" ht="15.75">
      <c r="I81" s="112"/>
      <c r="J81" s="113"/>
      <c r="K81" s="113"/>
      <c r="L81" s="113"/>
      <c r="M81" s="113"/>
      <c r="N81" s="113"/>
    </row>
    <row r="82" spans="2:22">
      <c r="I82" s="18"/>
      <c r="J82" s="18"/>
      <c r="K82" s="18"/>
      <c r="L82" s="18"/>
      <c r="M82" s="18"/>
      <c r="N82" s="18"/>
    </row>
    <row r="83" spans="2:22">
      <c r="B83" t="s">
        <v>59</v>
      </c>
    </row>
    <row r="85" spans="2:22" ht="15.75">
      <c r="S85" s="19" t="s">
        <v>71</v>
      </c>
      <c r="T85" s="19"/>
      <c r="U85" s="19"/>
      <c r="V85" s="16"/>
    </row>
    <row r="86" spans="2:22" ht="15.75">
      <c r="S86" s="19" t="s">
        <v>72</v>
      </c>
      <c r="T86" s="19"/>
      <c r="U86" s="19"/>
      <c r="V86" s="19"/>
    </row>
    <row r="87" spans="2:22" ht="15.75">
      <c r="S87" s="19" t="s">
        <v>73</v>
      </c>
      <c r="T87" s="19"/>
      <c r="U87" s="19"/>
      <c r="V87" s="19"/>
    </row>
  </sheetData>
  <mergeCells count="91">
    <mergeCell ref="S87:V87"/>
    <mergeCell ref="I82:N82"/>
    <mergeCell ref="G57:J57"/>
    <mergeCell ref="I79:N79"/>
    <mergeCell ref="I80:N80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A79:D79"/>
    <mergeCell ref="A73:D73"/>
    <mergeCell ref="A74:D74"/>
    <mergeCell ref="S85:U85"/>
    <mergeCell ref="S86:V86"/>
    <mergeCell ref="I75:N75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4:N74"/>
    <mergeCell ref="I64:N6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I67:N67"/>
    <mergeCell ref="S69:V69"/>
    <mergeCell ref="I69:N69"/>
    <mergeCell ref="I70:N70"/>
    <mergeCell ref="I68:N68"/>
    <mergeCell ref="S70:V70"/>
    <mergeCell ref="A71:D72"/>
    <mergeCell ref="S71:V71"/>
    <mergeCell ref="S72:V72"/>
    <mergeCell ref="S68:V68"/>
    <mergeCell ref="I71:N71"/>
    <mergeCell ref="I72:N72"/>
    <mergeCell ref="A68:G68"/>
  </mergeCells>
  <hyperlinks>
    <hyperlink ref="I75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2023-06-13T17:00:42Z</cp:lastPrinted>
  <dcterms:created xsi:type="dcterms:W3CDTF">2020-09-16T04:42:30Z</dcterms:created>
  <dcterms:modified xsi:type="dcterms:W3CDTF">2023-06-14T09:03:34Z</dcterms:modified>
</cp:coreProperties>
</file>