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<sst xmlns="http://schemas.openxmlformats.org/spreadsheetml/2006/main" count="221" uniqueCount="84">
  <si>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</si>
  <si>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</si>
  <si>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</si>
  <si>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</si>
  <si>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</si>
  <si>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</si>
  <si>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</si>
  <si>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</si>
  <si>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</si>
  <si>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</si>
  <si>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</si>
  <si>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</si>
  <si>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</si>
  <si>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</si>
  <si>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</si>
  <si>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</si>
  <si>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</si>
  <si>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</si>
  <si>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</si>
  <si>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</si>
  <si>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</si>
  <si>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</si>
  <si>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</si>
  <si>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</si>
  <si>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</si>
  <si>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</si>
  <si>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</si>
  <si>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</si>
  <si>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</si>
  <si>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</si>
  <si>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</si>
  <si>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</si>
  <si>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</si>
  <si>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</si>
  <si>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</si>
  <si>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</si>
  <si>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</si>
  <si>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</si>
  <si>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</si>
  <si>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</si>
  <si>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</si>
  <si>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</si>
  <si>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</si>
  <si>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</si>
  <si>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</si>
  <si>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</si>
  <si>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</si>
  <si>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</si>
  <si>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</si>
  <si>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</si>
  <si>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</si>
  <si>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</si>
  <si>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</si>
  <si>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</si>
  <si>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</si>
  <si>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</si>
  <si>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</si>
  <si>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</si>
  <si>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</si>
  <si>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</si>
  <si>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</si>
  <si>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</si>
  <si>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</si>
  <si>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</si>
  <si>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</si>
  <si>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</si>
  <si>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</si>
  <si>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</si>
  <si>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</si>
  <si>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</si>
  <si>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</si>
  <si>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</si>
  <si>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</si>
  <si>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</si>
  <si>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</si>
  <si>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স্মারক নম্বর -১২.০২.০০৪০.২০০.১৬.০০২.৭৯৩</t>
  </si>
  <si>
    <t>তারিখঃ ১৫-০৬-২০২৩</t>
  </si>
  <si>
    <t>১৫-০৬-২০২৩</t>
  </si>
  <si>
    <t>১৫-০৫-২০২৩</t>
  </si>
  <si>
    <t>১৫-০৬-২০২২</t>
  </si>
  <si>
    <t>১। কাচামরিচ।</t>
  </si>
  <si>
    <t xml:space="preserve"> সরবরাহ পর্যাপ্ত বৃদ্ধি পাওয়ায় কাচামরিচের মূল্য  হ্রাস পেযেছে ।              </t>
  </si>
  <si>
    <t>স্বা/=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</si>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</sst>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75</v>
      </c>
      <c r="B6" s="31"/>
      <c r="C6" s="31"/>
      <c r="D6" s="31"/>
      <c r="E6" s="31"/>
      <c r="F6" s="31"/>
      <c r="G6" s="26"/>
      <c r="H6" s="26"/>
      <c r="I6" s="26"/>
      <c r="J6" s="32" t="s">
        <v>76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77</v>
      </c>
      <c r="E13" s="48"/>
      <c r="F13" s="49"/>
      <c r="G13" s="47" t="s">
        <v>78</v>
      </c>
      <c r="H13" s="48"/>
      <c r="I13" s="49"/>
      <c r="J13" s="50"/>
      <c r="K13" s="51" t="s">
        <v>79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75</v>
      </c>
      <c r="H14" s="58" t="s">
        <v>10</v>
      </c>
      <c r="I14" s="60">
        <v>80</v>
      </c>
      <c r="J14" s="61">
        <f t="shared" ref="J14" si="0">((D14+F14)/2-(G14+I14)/2)/((G14+I14)/2)*100</f>
        <v>-1.935483870967742</v>
      </c>
      <c r="K14" s="57">
        <v>72</v>
      </c>
      <c r="L14" s="58" t="s">
        <v>10</v>
      </c>
      <c r="M14" s="57">
        <v>74</v>
      </c>
      <c r="N14" s="61">
        <f t="shared" ref="N14" si="1">((D14+F14)/2-(K14+M14)/2)/((K14+M14)/2)*100</f>
        <v>4.10958904109589</v>
      </c>
    </row>
    <row r="15" spans="1:14" s="28" customFormat="1" ht="16.5" customHeight="1">
      <c r="A15" s="54">
        <v>2</v>
      </c>
      <c r="B15" s="62" t="s">
        <v>68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70</v>
      </c>
      <c r="H15" s="58" t="s">
        <v>10</v>
      </c>
      <c r="I15" s="60">
        <v>74</v>
      </c>
      <c r="J15" s="61">
        <f t="shared" ref="J15:J49" si="2">((D15+F15)/2-(G15+I15)/2)/((G15+I15)/2)*100</f>
        <v>-11.111111111111111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54</v>
      </c>
      <c r="L16" s="58" t="s">
        <v>10</v>
      </c>
      <c r="M16" s="57">
        <v>56</v>
      </c>
      <c r="N16" s="61">
        <f t="shared" si="3"/>
        <v>0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45</v>
      </c>
      <c r="L17" s="58" t="s">
        <v>10</v>
      </c>
      <c r="M17" s="57">
        <v>47</v>
      </c>
      <c r="N17" s="61">
        <f t="shared" si="3"/>
        <v>2.1739130434782608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64</v>
      </c>
      <c r="E18" s="58" t="s">
        <v>10</v>
      </c>
      <c r="F18" s="57">
        <v>65</v>
      </c>
      <c r="G18" s="59">
        <v>65</v>
      </c>
      <c r="H18" s="58" t="s">
        <v>10</v>
      </c>
      <c r="I18" s="60">
        <v>66</v>
      </c>
      <c r="J18" s="61">
        <f t="shared" si="2"/>
        <v>-1.5267175572519083</v>
      </c>
      <c r="K18" s="57">
        <v>52</v>
      </c>
      <c r="L18" s="58" t="s">
        <v>10</v>
      </c>
      <c r="M18" s="57">
        <v>55</v>
      </c>
      <c r="N18" s="61">
        <f t="shared" si="3"/>
        <v>20.5607476635514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55</v>
      </c>
      <c r="E19" s="58" t="s">
        <v>10</v>
      </c>
      <c r="F19" s="57">
        <v>60</v>
      </c>
      <c r="G19" s="59">
        <v>58</v>
      </c>
      <c r="H19" s="58" t="s">
        <v>10</v>
      </c>
      <c r="I19" s="60">
        <v>60</v>
      </c>
      <c r="J19" s="61">
        <f t="shared" si="2"/>
        <v>-2.5423728813559325</v>
      </c>
      <c r="K19" s="57">
        <v>45</v>
      </c>
      <c r="L19" s="58" t="s">
        <v>10</v>
      </c>
      <c r="M19" s="57">
        <v>46</v>
      </c>
      <c r="N19" s="61">
        <f t="shared" si="3"/>
        <v>26.373626373626376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130</v>
      </c>
      <c r="H20" s="58" t="s">
        <v>10</v>
      </c>
      <c r="I20" s="60">
        <v>150</v>
      </c>
      <c r="J20" s="61">
        <f t="shared" si="2"/>
        <v>-7.1428571428571423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120</v>
      </c>
      <c r="H21" s="58" t="s">
        <v>10</v>
      </c>
      <c r="I21" s="60">
        <v>140</v>
      </c>
      <c r="J21" s="61">
        <f t="shared" si="2"/>
        <v>-13.461538461538462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174</v>
      </c>
      <c r="H23" s="64" t="s">
        <v>10</v>
      </c>
      <c r="I23" s="60">
        <v>176</v>
      </c>
      <c r="J23" s="61">
        <f t="shared" si="2"/>
        <v>-1.1428571428571428</v>
      </c>
      <c r="K23" s="57">
        <v>180</v>
      </c>
      <c r="L23" s="58" t="s">
        <v>10</v>
      </c>
      <c r="M23" s="57">
        <v>185</v>
      </c>
      <c r="N23" s="61">
        <f t="shared" si="3"/>
        <v>-5.2054794520547949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170</v>
      </c>
      <c r="L24" s="58" t="s">
        <v>10</v>
      </c>
      <c r="M24" s="57">
        <v>175</v>
      </c>
      <c r="N24" s="61">
        <f t="shared" si="3"/>
        <v>-22.028985507246375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69</v>
      </c>
      <c r="C26" s="65" t="s">
        <v>9</v>
      </c>
      <c r="D26" s="57">
        <v>70</v>
      </c>
      <c r="E26" s="58"/>
      <c r="F26" s="57">
        <v>75</v>
      </c>
      <c r="G26" s="59">
        <v>60</v>
      </c>
      <c r="H26" s="58" t="s">
        <v>10</v>
      </c>
      <c r="I26" s="60">
        <v>65</v>
      </c>
      <c r="J26" s="61">
        <f t="shared" si="2"/>
        <v>16</v>
      </c>
      <c r="K26" s="57">
        <v>34</v>
      </c>
      <c r="L26" s="64">
        <v>65</v>
      </c>
      <c r="M26" s="57">
        <v>36</v>
      </c>
      <c r="N26" s="61">
        <f t="shared" si="3"/>
        <v>107.14285714285714</v>
      </c>
    </row>
    <row r="27" spans="1:15" s="28" customFormat="1" ht="17.25" customHeight="1">
      <c r="A27" s="54">
        <v>14</v>
      </c>
      <c r="B27" s="55" t="s">
        <v>66</v>
      </c>
      <c r="C27" s="63" t="s">
        <v>11</v>
      </c>
      <c r="D27" s="57">
        <v>45</v>
      </c>
      <c r="E27" s="58" t="s">
        <v>10</v>
      </c>
      <c r="F27" s="57">
        <v>50</v>
      </c>
      <c r="G27" s="59" t="s">
        <v>10</v>
      </c>
      <c r="H27" s="64" t="s">
        <v>10</v>
      </c>
      <c r="I27" s="60" t="s">
        <v>10</v>
      </c>
      <c r="J27" s="61" t="s">
        <v>10</v>
      </c>
      <c r="K27" s="57">
        <v>30</v>
      </c>
      <c r="L27" s="58" t="s">
        <v>10</v>
      </c>
      <c r="M27" s="57">
        <v>32</v>
      </c>
      <c r="N27" s="61" t="s">
        <v>10</v>
      </c>
    </row>
    <row r="28" spans="1:15" s="28" customFormat="1" ht="18" customHeight="1">
      <c r="A28" s="54">
        <v>15</v>
      </c>
      <c r="B28" s="55" t="s">
        <v>67</v>
      </c>
      <c r="C28" s="63" t="s">
        <v>11</v>
      </c>
      <c r="D28" s="57">
        <v>120</v>
      </c>
      <c r="E28" s="58" t="s">
        <v>10</v>
      </c>
      <c r="F28" s="57">
        <v>160</v>
      </c>
      <c r="G28" s="59">
        <v>140</v>
      </c>
      <c r="H28" s="58" t="s">
        <v>10</v>
      </c>
      <c r="I28" s="60">
        <v>180</v>
      </c>
      <c r="J28" s="61">
        <f t="shared" si="2"/>
        <v>-12.5</v>
      </c>
      <c r="K28" s="57">
        <v>100</v>
      </c>
      <c r="L28" s="58" t="s">
        <v>10</v>
      </c>
      <c r="M28" s="57">
        <v>120</v>
      </c>
      <c r="N28" s="61">
        <f t="shared" si="3"/>
        <v>27.27272727272727</v>
      </c>
    </row>
    <row r="29" spans="1:15" s="28" customFormat="1" ht="17.25" customHeight="1">
      <c r="A29" s="54">
        <v>16</v>
      </c>
      <c r="B29" s="55" t="s">
        <v>64</v>
      </c>
      <c r="C29" s="63" t="s">
        <v>11</v>
      </c>
      <c r="D29" s="57">
        <v>170</v>
      </c>
      <c r="E29" s="58" t="s">
        <v>10</v>
      </c>
      <c r="F29" s="57">
        <v>175</v>
      </c>
      <c r="G29" s="59">
        <v>160</v>
      </c>
      <c r="H29" s="58" t="s">
        <v>10</v>
      </c>
      <c r="I29" s="60">
        <v>165</v>
      </c>
      <c r="J29" s="61">
        <f t="shared" si="2"/>
        <v>6.1538461538461542</v>
      </c>
      <c r="K29" s="57">
        <v>160</v>
      </c>
      <c r="L29" s="58" t="s">
        <v>10</v>
      </c>
      <c r="M29" s="57">
        <v>170</v>
      </c>
      <c r="N29" s="61">
        <f t="shared" si="3"/>
        <v>4.5454545454545459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340</v>
      </c>
      <c r="E30" s="58" t="s">
        <v>10</v>
      </c>
      <c r="F30" s="57">
        <v>350</v>
      </c>
      <c r="G30" s="59">
        <v>260</v>
      </c>
      <c r="H30" s="58" t="s">
        <v>10</v>
      </c>
      <c r="I30" s="60">
        <v>300</v>
      </c>
      <c r="J30" s="61">
        <f t="shared" si="2"/>
        <v>23.214285714285715</v>
      </c>
      <c r="K30" s="57">
        <v>90</v>
      </c>
      <c r="L30" s="58" t="s">
        <v>10</v>
      </c>
      <c r="M30" s="57">
        <v>100</v>
      </c>
      <c r="N30" s="61">
        <f t="shared" si="3"/>
        <v>263.15789473684214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70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34</v>
      </c>
      <c r="H32" s="58" t="s">
        <v>10</v>
      </c>
      <c r="I32" s="60">
        <v>35</v>
      </c>
      <c r="J32" s="61">
        <f t="shared" si="2"/>
        <v>18.840579710144929</v>
      </c>
      <c r="K32" s="57">
        <v>25</v>
      </c>
      <c r="L32" s="58" t="s">
        <v>10</v>
      </c>
      <c r="M32" s="57">
        <v>26</v>
      </c>
      <c r="N32" s="61">
        <f t="shared" si="3"/>
        <v>60.784313725490193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40</v>
      </c>
      <c r="E33" s="64" t="s">
        <v>10</v>
      </c>
      <c r="F33" s="57">
        <v>50</v>
      </c>
      <c r="G33" s="59">
        <v>60</v>
      </c>
      <c r="H33" s="58" t="s">
        <v>10</v>
      </c>
      <c r="I33" s="60">
        <v>70</v>
      </c>
      <c r="J33" s="61">
        <f t="shared" si="2"/>
        <v>-30.76923076923077</v>
      </c>
      <c r="K33" s="57">
        <v>35</v>
      </c>
      <c r="L33" s="58" t="s">
        <v>10</v>
      </c>
      <c r="M33" s="57">
        <v>45</v>
      </c>
      <c r="N33" s="61">
        <f t="shared" si="3"/>
        <v>12.5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50</v>
      </c>
      <c r="G34" s="59">
        <v>50</v>
      </c>
      <c r="H34" s="64" t="s">
        <v>10</v>
      </c>
      <c r="I34" s="60">
        <v>55</v>
      </c>
      <c r="J34" s="61">
        <f t="shared" si="2"/>
        <v>-14.285714285714285</v>
      </c>
      <c r="K34" s="57">
        <v>30</v>
      </c>
      <c r="L34" s="58" t="s">
        <v>10</v>
      </c>
      <c r="M34" s="57">
        <v>35</v>
      </c>
      <c r="N34" s="61">
        <f t="shared" si="3"/>
        <v>38.461538461538467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30</v>
      </c>
      <c r="E35" s="58" t="s">
        <v>10</v>
      </c>
      <c r="F35" s="57">
        <v>35</v>
      </c>
      <c r="G35" s="59">
        <v>40</v>
      </c>
      <c r="H35" s="58" t="s">
        <v>10</v>
      </c>
      <c r="I35" s="60">
        <v>45</v>
      </c>
      <c r="J35" s="61">
        <f t="shared" si="2"/>
        <v>-23.52941176470588</v>
      </c>
      <c r="K35" s="57">
        <v>25</v>
      </c>
      <c r="L35" s="58" t="s">
        <v>10</v>
      </c>
      <c r="M35" s="57">
        <v>30</v>
      </c>
      <c r="N35" s="61">
        <f t="shared" si="3"/>
        <v>18.181818181818183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100</v>
      </c>
      <c r="E36" s="64" t="s">
        <v>10</v>
      </c>
      <c r="F36" s="57">
        <v>120</v>
      </c>
      <c r="G36" s="59">
        <v>160</v>
      </c>
      <c r="H36" s="58" t="s">
        <v>10</v>
      </c>
      <c r="I36" s="60">
        <v>180</v>
      </c>
      <c r="J36" s="61">
        <f t="shared" si="2"/>
        <v>-35.294117647058826</v>
      </c>
      <c r="K36" s="57">
        <v>70</v>
      </c>
      <c r="L36" s="58" t="s">
        <v>10</v>
      </c>
      <c r="M36" s="57">
        <v>80</v>
      </c>
      <c r="N36" s="61">
        <f t="shared" si="3"/>
        <v>46.666666666666664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400</v>
      </c>
      <c r="G37" s="59">
        <v>350</v>
      </c>
      <c r="H37" s="58" t="s">
        <v>10</v>
      </c>
      <c r="I37" s="60">
        <v>400</v>
      </c>
      <c r="J37" s="61">
        <f t="shared" si="2"/>
        <v>0</v>
      </c>
      <c r="K37" s="57">
        <v>300</v>
      </c>
      <c r="L37" s="58" t="s">
        <v>10</v>
      </c>
      <c r="M37" s="57">
        <v>360</v>
      </c>
      <c r="N37" s="61">
        <f t="shared" si="3"/>
        <v>13.636363636363635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280</v>
      </c>
      <c r="L38" s="58" t="s">
        <v>10</v>
      </c>
      <c r="M38" s="57">
        <v>340</v>
      </c>
      <c r="N38" s="61">
        <f t="shared" si="3"/>
        <v>12.903225806451612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1000</v>
      </c>
      <c r="E39" s="64" t="s">
        <v>10</v>
      </c>
      <c r="F39" s="69">
        <v>1200</v>
      </c>
      <c r="G39" s="59">
        <v>900</v>
      </c>
      <c r="H39" s="58"/>
      <c r="I39" s="60">
        <v>1200</v>
      </c>
      <c r="J39" s="61">
        <f t="shared" si="2"/>
        <v>4.7619047619047619</v>
      </c>
      <c r="K39" s="57">
        <v>800</v>
      </c>
      <c r="L39" s="64" t="s">
        <v>10</v>
      </c>
      <c r="M39" s="57">
        <v>1200</v>
      </c>
      <c r="N39" s="61">
        <f t="shared" si="3"/>
        <v>10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65</v>
      </c>
      <c r="C42" s="63" t="s">
        <v>11</v>
      </c>
      <c r="D42" s="57">
        <v>560</v>
      </c>
      <c r="E42" s="58" t="s">
        <v>10</v>
      </c>
      <c r="F42" s="57">
        <v>570</v>
      </c>
      <c r="G42" s="59">
        <v>570</v>
      </c>
      <c r="H42" s="64" t="s">
        <v>10</v>
      </c>
      <c r="I42" s="60">
        <v>580</v>
      </c>
      <c r="J42" s="61">
        <f t="shared" si="2"/>
        <v>-1.7391304347826086</v>
      </c>
      <c r="K42" s="57">
        <v>460</v>
      </c>
      <c r="L42" s="58" t="s">
        <v>10</v>
      </c>
      <c r="M42" s="57">
        <v>480</v>
      </c>
      <c r="N42" s="61">
        <f t="shared" si="3"/>
        <v>20.212765957446805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240</v>
      </c>
      <c r="E43" s="64" t="s">
        <v>10</v>
      </c>
      <c r="F43" s="57">
        <v>250</v>
      </c>
      <c r="G43" s="59">
        <v>300</v>
      </c>
      <c r="H43" s="58" t="s">
        <v>10</v>
      </c>
      <c r="I43" s="60">
        <v>320</v>
      </c>
      <c r="J43" s="61">
        <f t="shared" si="2"/>
        <v>-20.967741935483872</v>
      </c>
      <c r="K43" s="57">
        <v>250</v>
      </c>
      <c r="L43" s="64">
        <v>280</v>
      </c>
      <c r="M43" s="57">
        <v>260</v>
      </c>
      <c r="N43" s="61">
        <f t="shared" si="3"/>
        <v>-3.9215686274509802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190</v>
      </c>
      <c r="E44" s="58" t="s">
        <v>10</v>
      </c>
      <c r="F44" s="57">
        <v>200</v>
      </c>
      <c r="G44" s="59">
        <v>210</v>
      </c>
      <c r="H44" s="58" t="s">
        <v>10</v>
      </c>
      <c r="I44" s="60">
        <v>220</v>
      </c>
      <c r="J44" s="61">
        <f t="shared" si="2"/>
        <v>-9.3023255813953494</v>
      </c>
      <c r="K44" s="57">
        <v>150</v>
      </c>
      <c r="L44" s="58" t="s">
        <v>10</v>
      </c>
      <c r="M44" s="57">
        <v>160</v>
      </c>
      <c r="N44" s="61">
        <f t="shared" si="3"/>
        <v>25.806451612903224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44</v>
      </c>
      <c r="L45" s="58" t="s">
        <v>10</v>
      </c>
      <c r="M45" s="57">
        <v>46</v>
      </c>
      <c r="N45" s="61">
        <f t="shared" si="3"/>
        <v>17.777777777777779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40</v>
      </c>
      <c r="E46" s="58" t="s">
        <v>10</v>
      </c>
      <c r="F46" s="57">
        <v>48</v>
      </c>
      <c r="G46" s="59">
        <v>38</v>
      </c>
      <c r="H46" s="58" t="s">
        <v>10</v>
      </c>
      <c r="I46" s="60">
        <v>46</v>
      </c>
      <c r="J46" s="61">
        <v>9</v>
      </c>
      <c r="K46" s="57">
        <v>38</v>
      </c>
      <c r="L46" s="58" t="s">
        <v>10</v>
      </c>
      <c r="M46" s="57">
        <v>40</v>
      </c>
      <c r="N46" s="61">
        <f t="shared" si="3"/>
        <v>12.820512820512819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130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135</v>
      </c>
      <c r="J47" s="61">
        <f t="shared" si="2"/>
        <v>1.8867924528301887</v>
      </c>
      <c r="K47" s="57">
        <v>82</v>
      </c>
      <c r="L47" s="58" t="s">
        <v>10</v>
      </c>
      <c r="M47" s="57">
        <v>90</v>
      </c>
      <c r="N47" s="61">
        <f t="shared" si="3"/>
        <v>56.97674418604651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42</v>
      </c>
      <c r="J48" s="61">
        <f t="shared" si="2"/>
        <v>7.5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80</v>
      </c>
      <c r="B56" s="25"/>
      <c r="C56" s="92" t="s">
        <v>81</v>
      </c>
      <c r="D56" s="93"/>
      <c r="E56" s="93"/>
      <c r="F56" s="94"/>
      <c r="G56" s="92"/>
      <c r="H56" s="95"/>
      <c r="I56" s="95"/>
      <c r="J56" s="96"/>
      <c r="K56" s="97"/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83</v>
      </c>
      <c r="S69" s="104"/>
      <c r="T69" s="104"/>
      <c r="U69" s="104"/>
      <c r="V69" s="104"/>
    </row>
    <row r="70" spans="1:22" s="28" customFormat="1" ht="15.75">
      <c r="I70" s="104" t="s">
        <v>82</v>
      </c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52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53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62</v>
      </c>
      <c r="J73" s="104"/>
      <c r="K73" s="104"/>
      <c r="L73" s="104"/>
      <c r="M73" s="104"/>
      <c r="N73" s="104"/>
    </row>
    <row r="74" spans="1:22" s="28" customFormat="1" ht="16.5">
      <c r="A74" s="116" t="s">
        <v>63</v>
      </c>
      <c r="B74" s="117"/>
      <c r="C74" s="117"/>
      <c r="D74" s="117"/>
      <c r="I74" s="104" t="s">
        <v>50</v>
      </c>
      <c r="J74" s="104"/>
      <c r="K74" s="104"/>
      <c r="L74" s="104"/>
      <c r="M74" s="104"/>
      <c r="N74" s="104"/>
    </row>
    <row r="75" spans="1:22" s="28" customFormat="1" ht="15.75">
      <c r="I75" s="110" t="s">
        <v>74</v>
      </c>
      <c r="J75" s="111"/>
      <c r="K75" s="111"/>
      <c r="L75" s="111"/>
      <c r="M75" s="111"/>
      <c r="N75" s="111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04"/>
      <c r="J76" s="104"/>
      <c r="K76" s="104"/>
      <c r="L76" s="104"/>
      <c r="M76" s="104"/>
      <c r="N76" s="104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I79" s="104"/>
      <c r="J79" s="104"/>
      <c r="K79" s="104"/>
      <c r="L79" s="104"/>
      <c r="M79" s="104"/>
      <c r="N79" s="104"/>
      <c r="S79" s="104"/>
      <c r="T79" s="104"/>
      <c r="U79" s="104"/>
      <c r="V79" s="104"/>
    </row>
    <row r="80" spans="1:22" s="28" customFormat="1" ht="15.75">
      <c r="I80" s="104"/>
      <c r="J80" s="104"/>
      <c r="K80" s="104"/>
      <c r="L80" s="104"/>
      <c r="M80" s="104"/>
      <c r="N80" s="104"/>
    </row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71</v>
      </c>
      <c r="T85" s="104"/>
      <c r="U85" s="104"/>
    </row>
    <row r="86" spans="2:22" s="28" customFormat="1" ht="15.75">
      <c r="S86" s="104" t="s">
        <v>72</v>
      </c>
      <c r="T86" s="104"/>
      <c r="U86" s="104"/>
      <c r="V86" s="104"/>
    </row>
    <row r="87" spans="2:22" s="28" customFormat="1" ht="15.75">
      <c r="S87" s="104" t="s">
        <v>73</v>
      </c>
      <c r="T87" s="104"/>
      <c r="U87" s="104"/>
      <c r="V87" s="104"/>
    </row>
    <row r="88" spans="2:22" s="28" customFormat="1" ht="15.75"/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2023-06-14T14:22:15Z</cp:lastPrinted>
  <dcterms:created xsi:type="dcterms:W3CDTF">2020-09-16T04:42:30Z</dcterms:created>
  <dcterms:modified xsi:type="dcterms:W3CDTF">2023-06-15T07:12:21Z</dcterms:modified>
</cp:coreProperties>
</file>