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<sst xmlns="http://schemas.openxmlformats.org/spreadsheetml/2006/main" count="223" uniqueCount="86">
  <si>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</si>
  <si>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</si>
  <si>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</si>
  <si>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</si>
  <si>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</si>
  <si>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</si>
  <si>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</si>
  <si>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</si>
  <si>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</si>
  <si>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</si>
  <si>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</si>
  <si>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</si>
  <si>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</si>
  <si>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</si>
  <si>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</si>
  <si>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</si>
  <si>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</si>
  <si>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</si>
  <si>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</si>
  <si>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</si>
  <si>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</si>
  <si>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</si>
  <si>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</si>
  <si>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</si>
  <si>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</si>
  <si>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</si>
  <si>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</si>
  <si>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</si>
  <si>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</si>
  <si>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</si>
  <si>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</si>
  <si>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</si>
  <si>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</si>
  <si>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</si>
  <si>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</si>
  <si>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</si>
  <si>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</si>
  <si>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</si>
  <si>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</si>
  <si>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</si>
  <si>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</si>
  <si>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</si>
  <si>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</si>
  <si>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</si>
  <si>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</si>
  <si>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</si>
  <si>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</si>
  <si>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</si>
  <si>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</si>
  <si>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</si>
  <si>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</si>
  <si>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</si>
  <si>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</si>
  <si>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</si>
  <si>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</si>
  <si>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</si>
  <si>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</si>
  <si>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</si>
  <si>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</si>
  <si>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</si>
  <si>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</si>
  <si>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</si>
  <si>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</si>
  <si>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</si>
  <si>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</si>
  <si>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</si>
  <si>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</si>
  <si>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</si>
  <si>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</si>
  <si>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</si>
  <si>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</si>
  <si>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</si>
  <si>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</si>
  <si>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</si>
  <si>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</si>
  <si>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</si>
  <si>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স্মারক নম্বর -১২.০২.০০৪০.২০০.১৬.০০২.৮৫৭</t>
  </si>
  <si>
    <t>তারিখঃ ০৪-০৭-২০২৩</t>
  </si>
  <si>
    <t>০৪-০৭-২০২৩</t>
  </si>
  <si>
    <t>০৪-০৬-২০২৩</t>
  </si>
  <si>
    <t>০৪-০৭-২০২২</t>
  </si>
  <si>
    <t>১। মোরগ/মুরগি-কক/সোনালি।</t>
  </si>
  <si>
    <t xml:space="preserve">চাহিদা কম বলে মোরগ/মুরগি-কক/সোনালির মুল্য হ্রাস পেয়েছে। </t>
  </si>
  <si>
    <t>১। কাচামরিচ ও ডিম-ফার্ম।</t>
  </si>
  <si>
    <t>স্বা/=</t>
  </si>
  <si>
    <t>ব্যবসাযীদের মতে আমদানিকৃত কাচামরিচের পাইকারী পর্যায়ে মূল্য বৃদ্ধি পেয়েছে যার ফলে খুচরা পর্যায়ে বৃদ্ধি। আমদানি পর্যায়ে মরিচের ঘাটতি/নষ্ট বেশি হওয়ায় পাইকারী  মুল্য বৃদ্ধি পেয়েছে।        ডিমের উৎপাদন কম বলে মূল্য কিছুটা বেশি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</si>
</sst>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8">
      <c r="A4" s="64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9.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8">
      <c r="A6" s="66" t="s">
        <v>76</v>
      </c>
      <c r="B6" s="66"/>
      <c r="C6" s="66"/>
      <c r="D6" s="66"/>
      <c r="E6" s="66"/>
      <c r="F6" s="66"/>
      <c r="G6" s="120"/>
      <c r="H6" s="120"/>
      <c r="I6" s="120"/>
      <c r="J6" s="67" t="s">
        <v>77</v>
      </c>
      <c r="K6" s="67"/>
      <c r="L6" s="67"/>
      <c r="M6" s="67"/>
      <c r="N6" s="67"/>
    </row>
    <row r="7" spans="1:16" ht="2.25" customHeight="1">
      <c r="A7" s="65"/>
      <c r="B7" s="65"/>
      <c r="C7" s="65"/>
      <c r="D7" s="65"/>
      <c r="E7" s="65"/>
      <c r="F7" s="65"/>
      <c r="G7" s="46"/>
      <c r="H7" s="2"/>
      <c r="I7" s="1"/>
      <c r="J7" s="1"/>
      <c r="K7" s="1"/>
      <c r="L7" s="1"/>
      <c r="M7" s="1"/>
      <c r="N7" s="1"/>
    </row>
    <row r="8" spans="1:16" ht="16.5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3"/>
      <c r="C10" s="73"/>
      <c r="D10" s="73"/>
      <c r="E10" s="73"/>
      <c r="F10" s="73"/>
      <c r="G10" s="73"/>
      <c r="H10" s="73"/>
      <c r="I10" s="73"/>
      <c r="J10" s="72" t="s">
        <v>1</v>
      </c>
      <c r="K10" s="72"/>
      <c r="L10" s="72"/>
      <c r="M10" s="72"/>
      <c r="N10" s="72"/>
    </row>
    <row r="11" spans="1:16">
      <c r="A11" s="75" t="s">
        <v>2</v>
      </c>
      <c r="B11" s="75" t="s">
        <v>3</v>
      </c>
      <c r="C11" s="75" t="s">
        <v>4</v>
      </c>
      <c r="D11" s="76" t="s">
        <v>5</v>
      </c>
      <c r="E11" s="77"/>
      <c r="F11" s="78"/>
      <c r="G11" s="76" t="s">
        <v>6</v>
      </c>
      <c r="H11" s="77"/>
      <c r="I11" s="78"/>
      <c r="J11" s="82" t="s">
        <v>55</v>
      </c>
      <c r="K11" s="76" t="s">
        <v>7</v>
      </c>
      <c r="L11" s="77"/>
      <c r="M11" s="78"/>
      <c r="N11" s="82" t="s">
        <v>56</v>
      </c>
    </row>
    <row r="12" spans="1:16">
      <c r="A12" s="75"/>
      <c r="B12" s="75"/>
      <c r="C12" s="75"/>
      <c r="D12" s="79"/>
      <c r="E12" s="80"/>
      <c r="F12" s="81"/>
      <c r="G12" s="79"/>
      <c r="H12" s="80"/>
      <c r="I12" s="81"/>
      <c r="J12" s="83"/>
      <c r="K12" s="79"/>
      <c r="L12" s="80"/>
      <c r="M12" s="81"/>
      <c r="N12" s="83"/>
    </row>
    <row r="13" spans="1:16" ht="15.75" customHeight="1">
      <c r="A13" s="75"/>
      <c r="B13" s="75"/>
      <c r="C13" s="75"/>
      <c r="D13" s="85" t="s">
        <v>78</v>
      </c>
      <c r="E13" s="86"/>
      <c r="F13" s="87"/>
      <c r="G13" s="85" t="s">
        <v>79</v>
      </c>
      <c r="H13" s="86"/>
      <c r="I13" s="87"/>
      <c r="J13" s="84"/>
      <c r="K13" s="99" t="s">
        <v>80</v>
      </c>
      <c r="L13" s="100"/>
      <c r="M13" s="101"/>
      <c r="N13" s="84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-1.935483870967742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70</v>
      </c>
      <c r="H15" s="32" t="s">
        <v>10</v>
      </c>
      <c r="I15" s="34">
        <v>72</v>
      </c>
      <c r="J15" s="35">
        <f t="shared" ref="J15:J49" si="2">((D15+F15)/2-(G15+I15)/2)/((G15+I15)/2)*100</f>
        <v>-9.8591549295774641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64</v>
      </c>
      <c r="H18" s="32" t="s">
        <v>10</v>
      </c>
      <c r="I18" s="34">
        <v>65</v>
      </c>
      <c r="J18" s="35">
        <f t="shared" si="2"/>
        <v>0</v>
      </c>
      <c r="K18" s="31">
        <v>52</v>
      </c>
      <c r="L18" s="32" t="s">
        <v>10</v>
      </c>
      <c r="M18" s="31">
        <v>55</v>
      </c>
      <c r="N18" s="35">
        <f t="shared" si="3"/>
        <v>20.5607476635514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60</v>
      </c>
      <c r="J19" s="35">
        <f t="shared" si="2"/>
        <v>0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70</v>
      </c>
      <c r="E26" s="32"/>
      <c r="F26" s="31">
        <v>75</v>
      </c>
      <c r="G26" s="33">
        <v>75</v>
      </c>
      <c r="H26" s="32" t="s">
        <v>10</v>
      </c>
      <c r="I26" s="34">
        <v>80</v>
      </c>
      <c r="J26" s="35">
        <f t="shared" si="2"/>
        <v>-6.4516129032258061</v>
      </c>
      <c r="K26" s="31">
        <v>45</v>
      </c>
      <c r="L26" s="40">
        <v>65</v>
      </c>
      <c r="M26" s="31">
        <v>50</v>
      </c>
      <c r="N26" s="35">
        <f t="shared" si="3"/>
        <v>52.631578947368418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50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180</v>
      </c>
      <c r="J28" s="35">
        <f t="shared" si="2"/>
        <v>6.25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180</v>
      </c>
      <c r="H29" s="32" t="s">
        <v>10</v>
      </c>
      <c r="I29" s="34">
        <v>185</v>
      </c>
      <c r="J29" s="35">
        <f t="shared" si="2"/>
        <v>6.8493150684931505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350</v>
      </c>
      <c r="E30" s="32" t="s">
        <v>10</v>
      </c>
      <c r="F30" s="31">
        <v>360</v>
      </c>
      <c r="G30" s="33">
        <v>340</v>
      </c>
      <c r="H30" s="32" t="s">
        <v>10</v>
      </c>
      <c r="I30" s="34">
        <v>360</v>
      </c>
      <c r="J30" s="35">
        <f t="shared" si="2"/>
        <v>1.4285714285714286</v>
      </c>
      <c r="K30" s="31">
        <v>110</v>
      </c>
      <c r="L30" s="32" t="s">
        <v>10</v>
      </c>
      <c r="M30" s="31">
        <v>120</v>
      </c>
      <c r="N30" s="35">
        <f t="shared" si="3"/>
        <v>208.69565217391303</v>
      </c>
    </row>
    <row r="31" spans="1:15" s="90" customFormat="1" ht="17.25" hidden="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28</v>
      </c>
      <c r="L32" s="32" t="s">
        <v>10</v>
      </c>
      <c r="M32" s="31">
        <v>30</v>
      </c>
      <c r="N32" s="35">
        <f t="shared" si="3"/>
        <v>41.379310344827587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80</v>
      </c>
      <c r="G33" s="33">
        <v>50</v>
      </c>
      <c r="H33" s="32" t="s">
        <v>10</v>
      </c>
      <c r="I33" s="34">
        <v>60</v>
      </c>
      <c r="J33" s="35">
        <f t="shared" si="2"/>
        <v>27.27272727272727</v>
      </c>
      <c r="K33" s="31">
        <v>60</v>
      </c>
      <c r="L33" s="32" t="s">
        <v>10</v>
      </c>
      <c r="M33" s="31">
        <v>70</v>
      </c>
      <c r="N33" s="35">
        <f t="shared" si="3"/>
        <v>7.6923076923076925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45</v>
      </c>
      <c r="G34" s="33">
        <v>40</v>
      </c>
      <c r="H34" s="40" t="s">
        <v>10</v>
      </c>
      <c r="I34" s="34">
        <v>50</v>
      </c>
      <c r="J34" s="35">
        <f t="shared" si="2"/>
        <v>-5.5555555555555554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30</v>
      </c>
      <c r="H35" s="32" t="s">
        <v>10</v>
      </c>
      <c r="I35" s="34">
        <v>35</v>
      </c>
      <c r="J35" s="35">
        <f t="shared" si="2"/>
        <v>15.384615384615385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280</v>
      </c>
      <c r="E36" s="40" t="s">
        <v>10</v>
      </c>
      <c r="F36" s="31">
        <v>320</v>
      </c>
      <c r="G36" s="33">
        <v>120</v>
      </c>
      <c r="H36" s="32" t="s">
        <v>10</v>
      </c>
      <c r="I36" s="34">
        <v>140</v>
      </c>
      <c r="J36" s="35">
        <f t="shared" si="2"/>
        <v>130.76923076923077</v>
      </c>
      <c r="K36" s="31">
        <v>100</v>
      </c>
      <c r="L36" s="32" t="s">
        <v>10</v>
      </c>
      <c r="M36" s="31">
        <v>120</v>
      </c>
      <c r="N36" s="35">
        <f t="shared" si="3"/>
        <v>172.72727272727272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450</v>
      </c>
      <c r="G37" s="33">
        <v>350</v>
      </c>
      <c r="H37" s="32" t="s">
        <v>10</v>
      </c>
      <c r="I37" s="34">
        <v>400</v>
      </c>
      <c r="J37" s="35">
        <f t="shared" si="2"/>
        <v>6.666666666666667</v>
      </c>
      <c r="K37" s="31">
        <v>280</v>
      </c>
      <c r="L37" s="32" t="s">
        <v>10</v>
      </c>
      <c r="M37" s="31">
        <v>340</v>
      </c>
      <c r="N37" s="35">
        <f t="shared" si="3"/>
        <v>29.032258064516132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1000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4.7619047619047619</v>
      </c>
      <c r="K39" s="31">
        <v>800</v>
      </c>
      <c r="L39" s="40" t="s">
        <v>10</v>
      </c>
      <c r="M39" s="31">
        <v>1200</v>
      </c>
      <c r="N39" s="35">
        <f t="shared" si="3"/>
        <v>10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560</v>
      </c>
      <c r="H42" s="40" t="s">
        <v>10</v>
      </c>
      <c r="I42" s="34">
        <v>570</v>
      </c>
      <c r="J42" s="35">
        <f t="shared" si="2"/>
        <v>-3.5398230088495577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240</v>
      </c>
      <c r="E43" s="40" t="s">
        <v>10</v>
      </c>
      <c r="F43" s="31">
        <v>250</v>
      </c>
      <c r="G43" s="33">
        <v>260</v>
      </c>
      <c r="H43" s="32" t="s">
        <v>10</v>
      </c>
      <c r="I43" s="34">
        <v>280</v>
      </c>
      <c r="J43" s="35">
        <f t="shared" si="2"/>
        <v>-9.2592592592592595</v>
      </c>
      <c r="K43" s="31">
        <v>190</v>
      </c>
      <c r="L43" s="40">
        <v>280</v>
      </c>
      <c r="M43" s="31">
        <v>220</v>
      </c>
      <c r="N43" s="35">
        <f t="shared" si="3"/>
        <v>19.512195121951219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175</v>
      </c>
      <c r="E44" s="32" t="s">
        <v>10</v>
      </c>
      <c r="F44" s="31">
        <v>180</v>
      </c>
      <c r="G44" s="33">
        <v>200</v>
      </c>
      <c r="H44" s="32" t="s">
        <v>10</v>
      </c>
      <c r="I44" s="34">
        <v>210</v>
      </c>
      <c r="J44" s="35">
        <f t="shared" si="2"/>
        <v>-13.414634146341465</v>
      </c>
      <c r="K44" s="31">
        <v>140</v>
      </c>
      <c r="L44" s="32" t="s">
        <v>10</v>
      </c>
      <c r="M44" s="31">
        <v>150</v>
      </c>
      <c r="N44" s="35">
        <f t="shared" si="3"/>
        <v>22.413793103448278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22" ht="16.5">
      <c r="A54" s="116" t="s">
        <v>31</v>
      </c>
      <c r="B54" s="116"/>
      <c r="C54" s="116"/>
      <c r="D54" s="116"/>
      <c r="E54" s="116"/>
      <c r="F54" s="116"/>
      <c r="G54" s="117" t="s">
        <v>32</v>
      </c>
      <c r="H54" s="118"/>
      <c r="I54" s="118"/>
      <c r="J54" s="118"/>
      <c r="K54" s="118"/>
      <c r="L54" s="118"/>
      <c r="M54" s="118"/>
      <c r="N54" s="119"/>
    </row>
    <row r="55" spans="1:22" ht="18.75" customHeight="1">
      <c r="A55" s="105" t="s">
        <v>3</v>
      </c>
      <c r="B55" s="106"/>
      <c r="C55" s="107" t="s">
        <v>33</v>
      </c>
      <c r="D55" s="108"/>
      <c r="E55" s="108"/>
      <c r="F55" s="109"/>
      <c r="G55" s="110" t="s">
        <v>3</v>
      </c>
      <c r="H55" s="111"/>
      <c r="I55" s="111"/>
      <c r="J55" s="112"/>
      <c r="K55" s="113" t="s">
        <v>49</v>
      </c>
      <c r="L55" s="114"/>
      <c r="M55" s="114"/>
      <c r="N55" s="115"/>
    </row>
    <row r="56" spans="1:22" ht="214.5" customHeight="1">
      <c r="A56" s="102" t="s">
        <v>81</v>
      </c>
      <c r="B56" s="103"/>
      <c r="C56" s="91" t="s">
        <v>82</v>
      </c>
      <c r="D56" s="92"/>
      <c r="E56" s="92"/>
      <c r="F56" s="93"/>
      <c r="G56" s="91" t="s">
        <v>83</v>
      </c>
      <c r="H56" s="94"/>
      <c r="I56" s="94"/>
      <c r="J56" s="95"/>
      <c r="K56" s="96" t="s">
        <v>85</v>
      </c>
      <c r="L56" s="97"/>
      <c r="M56" s="97"/>
      <c r="N56" s="98"/>
    </row>
    <row r="57" spans="1:22" ht="19.5" customHeight="1">
      <c r="A57" s="70"/>
      <c r="B57" s="70"/>
      <c r="C57" s="70"/>
      <c r="D57" s="70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68"/>
      <c r="B58" s="69"/>
      <c r="C58" s="69"/>
      <c r="D58" s="69"/>
      <c r="E58" s="69"/>
      <c r="F58" s="69"/>
      <c r="G58" s="6"/>
      <c r="H58" s="7"/>
      <c r="I58" s="6"/>
      <c r="J58" s="8"/>
      <c r="K58" s="20"/>
      <c r="L58" s="20"/>
      <c r="M58" s="20"/>
      <c r="N58" s="20"/>
    </row>
    <row r="59" spans="1:22" ht="16.5">
      <c r="A59" s="61"/>
      <c r="B59" s="62"/>
      <c r="C59" s="62"/>
      <c r="D59" s="62"/>
      <c r="E59" s="62"/>
      <c r="F59" s="6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1"/>
      <c r="J68" s="122"/>
      <c r="K68" s="122"/>
      <c r="L68" s="122"/>
      <c r="M68" s="122"/>
      <c r="N68" s="122"/>
      <c r="Q68" s="37" t="s">
        <v>39</v>
      </c>
      <c r="S68" s="50"/>
      <c r="T68" s="50"/>
      <c r="U68" s="50"/>
      <c r="V68" s="50"/>
    </row>
    <row r="69" spans="1:22" ht="30.75" customHeight="1">
      <c r="I69" s="49"/>
      <c r="J69" s="49"/>
      <c r="K69" s="49"/>
      <c r="L69" s="49"/>
      <c r="M69" s="49"/>
      <c r="N69" s="49"/>
      <c r="Q69" s="37" t="s">
        <v>40</v>
      </c>
      <c r="S69" s="50"/>
      <c r="T69" s="50"/>
      <c r="U69" s="50"/>
      <c r="V69" s="50"/>
    </row>
    <row r="70" spans="1:22" ht="21.75" customHeight="1">
      <c r="I70" s="49"/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3" t="s">
        <v>62</v>
      </c>
      <c r="B71" s="124"/>
      <c r="C71" s="124"/>
      <c r="D71" s="124"/>
      <c r="I71" s="49" t="s">
        <v>84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4"/>
      <c r="B72" s="124"/>
      <c r="C72" s="124"/>
      <c r="D72" s="124"/>
      <c r="I72" s="49" t="s">
        <v>53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54</v>
      </c>
      <c r="J73" s="49"/>
      <c r="K73" s="49"/>
      <c r="L73" s="49"/>
      <c r="M73" s="49"/>
      <c r="N73" s="49"/>
    </row>
    <row r="74" spans="1:22" ht="16.5">
      <c r="A74" s="57" t="s">
        <v>63</v>
      </c>
      <c r="B74" s="58"/>
      <c r="C74" s="58"/>
      <c r="D74" s="58"/>
      <c r="I74" s="49" t="s">
        <v>75</v>
      </c>
      <c r="J74" s="49"/>
      <c r="K74" s="49"/>
      <c r="L74" s="49"/>
      <c r="M74" s="49"/>
      <c r="N74" s="49"/>
    </row>
    <row r="75" spans="1:22" ht="15.75">
      <c r="I75" s="49" t="s">
        <v>51</v>
      </c>
      <c r="J75" s="49"/>
      <c r="K75" s="49"/>
      <c r="L75" s="49"/>
      <c r="M75" s="49"/>
      <c r="N75" s="49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52" t="s">
        <v>74</v>
      </c>
      <c r="J76" s="53"/>
      <c r="K76" s="53"/>
      <c r="L76" s="53"/>
      <c r="M76" s="53"/>
      <c r="N76" s="53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>
      <c r="A79" s="50"/>
      <c r="B79" s="50"/>
      <c r="C79" s="50"/>
      <c r="D79" s="50"/>
      <c r="S79" s="50"/>
      <c r="T79" s="50"/>
      <c r="U79" s="50"/>
      <c r="V79" s="50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71</v>
      </c>
      <c r="T85" s="49"/>
      <c r="U85" s="49"/>
      <c r="V85" s="39"/>
    </row>
    <row r="86" spans="2:22" ht="15.75">
      <c r="S86" s="49" t="s">
        <v>72</v>
      </c>
      <c r="T86" s="49"/>
      <c r="U86" s="49"/>
      <c r="V86" s="49"/>
    </row>
    <row r="87" spans="2:22" ht="15.75">
      <c r="S87" s="49" t="s">
        <v>73</v>
      </c>
      <c r="T87" s="49"/>
      <c r="U87" s="49"/>
      <c r="V87" s="49"/>
    </row>
  </sheetData>
  <mergeCells count="89"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G56:J56"/>
    <mergeCell ref="K56:N56"/>
    <mergeCell ref="K13:M13"/>
    <mergeCell ref="A56:B56"/>
    <mergeCell ref="N11:N13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2023-07-04T05:17:46Z</cp:lastPrinted>
  <dcterms:created xsi:type="dcterms:W3CDTF">2020-09-16T04:42:30Z</dcterms:created>
  <dcterms:modified xsi:type="dcterms:W3CDTF">2023-07-04T07:20:56Z</dcterms:modified>
</cp:coreProperties>
</file>