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<sst xmlns="http://schemas.openxmlformats.org/spreadsheetml/2006/main" count="230" uniqueCount="87">
  <si>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</si>
  <si>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</si>
  <si>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</si>
  <si>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</si>
  <si>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</si>
  <si>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</si>
  <si>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</si>
  <si>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</si>
  <si>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</si>
  <si>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</si>
  <si>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</si>
  <si>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</si>
  <si>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</si>
  <si>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</si>
  <si>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</si>
  <si>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</si>
  <si>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</si>
  <si>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</si>
  <si>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</si>
  <si>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</si>
  <si>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</si>
  <si>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</si>
  <si>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</si>
  <si>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</si>
  <si>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</si>
  <si>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</si>
  <si>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</si>
  <si>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</si>
  <si>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</si>
  <si>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</si>
  <si>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</si>
  <si>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</si>
  <si>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</si>
  <si>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</si>
  <si>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</si>
  <si>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</si>
  <si>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</si>
  <si>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</si>
  <si>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</si>
  <si>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</si>
  <si>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</si>
  <si>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</si>
  <si>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</si>
  <si>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</si>
  <si>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</si>
  <si>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</si>
  <si>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</si>
  <si>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</si>
  <si>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</si>
  <si>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</si>
  <si>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</si>
  <si>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</si>
  <si>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</si>
  <si>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</si>
  <si>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</si>
  <si>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</si>
  <si>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</si>
  <si>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</si>
  <si>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</si>
  <si>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</si>
  <si>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</si>
  <si>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</si>
  <si>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</si>
  <si>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</si>
  <si>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</si>
  <si>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</si>
  <si>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</si>
  <si>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</si>
  <si>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</si>
  <si>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</si>
  <si>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</si>
  <si>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</si>
  <si>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</si>
  <si>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</si>
  <si>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</si>
  <si>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</si>
  <si>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</si>
  <si>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</si>
  <si>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</si>
  <si>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</si>
  <si>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7-07-22</t>
  </si>
  <si>
    <t>08-06-2023</t>
  </si>
  <si>
    <t>তারিখঃ10/07/2023 খ্রিঃ।</t>
  </si>
  <si>
    <t>10-07-2023</t>
  </si>
  <si>
    <t>স্মারক নম্বর:12.02.5500.700.16.002.21-622</t>
  </si>
  <si>
    <t>বোরো চাল মোটা,মাঝারী ,গরুর মাংস,আলু,আদা,কাচা মারিচ.ফার্ম ডিম ও চিনি   ।</t>
  </si>
  <si>
    <t>বোরো চাল নাজির,,আটা প্যাকেট,সয়াবিন খোলা, সয়াবিন ক্যান-৫,পেয়াজ দেশী, রসুন,রুই,কাতল মাছ দেশী,বেগুন,ব্রয়লার ও মুরগী কক 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</si>
</sst>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74742016"/>
        <c:axId val="74743808"/>
      </c:barChart>
      <c:catAx>
        <c:axId val="747420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743808"/>
        <c:crosses val="autoZero"/>
        <c:auto val="1"/>
        <c:lblAlgn val="ctr"/>
        <c:lblOffset val="100"/>
      </c:catAx>
      <c:valAx>
        <c:axId val="7474380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47420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s="17" customFormat="1" ht="15.75" customHeight="1">
      <c r="A2" s="114" t="s">
        <v>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s="17" customFormat="1" ht="15.75" customHeight="1">
      <c r="A3" s="115" t="s">
        <v>33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5" s="17" customFormat="1" ht="18" customHeight="1">
      <c r="A4" s="121" t="s">
        <v>40</v>
      </c>
      <c r="B4" s="121"/>
      <c r="C4" s="121"/>
      <c r="D4" s="121"/>
      <c r="E4" s="121"/>
      <c r="F4" s="121"/>
      <c r="H4" s="33"/>
    </row>
    <row r="5" spans="1:15" s="17" customFormat="1" ht="18.75" customHeight="1">
      <c r="A5" s="116" t="s">
        <v>39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5" s="17" customFormat="1" ht="15.75" customHeight="1">
      <c r="A6" s="122" t="s">
        <v>84</v>
      </c>
      <c r="B6" s="122"/>
      <c r="C6" s="122"/>
      <c r="D6" s="122"/>
      <c r="E6" s="122"/>
      <c r="F6" s="122"/>
      <c r="H6" s="48"/>
      <c r="I6" s="34"/>
      <c r="J6" s="120" t="s">
        <v>82</v>
      </c>
      <c r="K6" s="120"/>
      <c r="L6" s="120"/>
      <c r="M6" s="120"/>
      <c r="N6" s="12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123" t="s">
        <v>0</v>
      </c>
      <c r="B8" s="117" t="s">
        <v>1</v>
      </c>
      <c r="C8" s="119" t="s">
        <v>5</v>
      </c>
      <c r="D8" s="118" t="s">
        <v>35</v>
      </c>
      <c r="E8" s="118"/>
      <c r="F8" s="118"/>
      <c r="G8" s="119" t="s">
        <v>31</v>
      </c>
      <c r="H8" s="119"/>
      <c r="I8" s="119"/>
      <c r="J8" s="124" t="s">
        <v>6</v>
      </c>
      <c r="K8" s="119" t="s">
        <v>32</v>
      </c>
      <c r="L8" s="119"/>
      <c r="M8" s="119"/>
      <c r="N8" s="124" t="s">
        <v>7</v>
      </c>
    </row>
    <row r="9" spans="1:15" ht="22.5" customHeight="1">
      <c r="A9" s="123"/>
      <c r="B9" s="117"/>
      <c r="C9" s="119"/>
      <c r="D9" s="118"/>
      <c r="E9" s="118"/>
      <c r="F9" s="118"/>
      <c r="G9" s="119"/>
      <c r="H9" s="119"/>
      <c r="I9" s="119"/>
      <c r="J9" s="125"/>
      <c r="K9" s="119"/>
      <c r="L9" s="119"/>
      <c r="M9" s="119"/>
      <c r="N9" s="125"/>
      <c r="O9" s="1" t="s">
        <v>47</v>
      </c>
    </row>
    <row r="10" spans="1:15" ht="14.25" customHeight="1">
      <c r="A10" s="123"/>
      <c r="B10" s="117"/>
      <c r="C10" s="119"/>
      <c r="D10" s="127" t="s">
        <v>83</v>
      </c>
      <c r="E10" s="127"/>
      <c r="F10" s="127"/>
      <c r="G10" s="80" t="s">
        <v>81</v>
      </c>
      <c r="H10" s="80"/>
      <c r="I10" s="80"/>
      <c r="J10" s="126"/>
      <c r="K10" s="81" t="s">
        <v>80</v>
      </c>
      <c r="L10" s="81"/>
      <c r="M10" s="81"/>
      <c r="N10" s="126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66</v>
      </c>
      <c r="E11" s="60" t="s">
        <v>9</v>
      </c>
      <c r="F11" s="64">
        <v>68</v>
      </c>
      <c r="G11" s="62">
        <v>68</v>
      </c>
      <c r="H11" s="60" t="s">
        <v>9</v>
      </c>
      <c r="I11" s="64">
        <v>70</v>
      </c>
      <c r="J11" s="37">
        <f>((D11+F11)/2-(G11+I11)/2)/((G11+I11)/2)*100</f>
        <v>-2.8985507246376812</v>
      </c>
      <c r="K11" s="62">
        <v>66</v>
      </c>
      <c r="L11" s="60" t="s">
        <v>9</v>
      </c>
      <c r="M11" s="64">
        <v>68</v>
      </c>
      <c r="N11" s="36">
        <f>((D11+F11)/2-(K11+M11)/2)/((K11+M11)/2)*100</f>
        <v>0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63</v>
      </c>
      <c r="E12" s="65" t="s">
        <v>9</v>
      </c>
      <c r="F12" s="66">
        <v>65</v>
      </c>
      <c r="G12" s="62">
        <v>63</v>
      </c>
      <c r="H12" s="65" t="s">
        <v>9</v>
      </c>
      <c r="I12" s="66">
        <v>65</v>
      </c>
      <c r="J12" s="35">
        <f>((D12+F12)/2-(G12+I12)/2)/((G12+I12)/2)*100</f>
        <v>0</v>
      </c>
      <c r="K12" s="58">
        <v>64</v>
      </c>
      <c r="L12" s="67" t="s">
        <v>9</v>
      </c>
      <c r="M12" s="59">
        <v>66</v>
      </c>
      <c r="N12" s="35">
        <f t="shared" ref="N12:N16" si="0">((D12+F12)/2-(K12+M12)/2)/((K12+M12)/2)*100</f>
        <v>-1.5384615384615385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52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-0.92592592592592582</v>
      </c>
      <c r="K13" s="58">
        <v>55</v>
      </c>
      <c r="L13" s="60" t="s">
        <v>9</v>
      </c>
      <c r="M13" s="63">
        <v>56</v>
      </c>
      <c r="N13" s="35">
        <f t="shared" si="0"/>
        <v>-3.6036036036036037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45</v>
      </c>
      <c r="G14" s="58">
        <v>42</v>
      </c>
      <c r="H14" s="67" t="s">
        <v>9</v>
      </c>
      <c r="I14" s="59">
        <v>44</v>
      </c>
      <c r="J14" s="35">
        <f t="shared" si="1"/>
        <v>1.1627906976744187</v>
      </c>
      <c r="K14" s="58">
        <v>44</v>
      </c>
      <c r="L14" s="65" t="s">
        <v>9</v>
      </c>
      <c r="M14" s="66">
        <v>46</v>
      </c>
      <c r="N14" s="35">
        <f t="shared" si="0"/>
        <v>-3.3333333333333335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36</v>
      </c>
      <c r="L18" s="65" t="s">
        <v>9</v>
      </c>
      <c r="M18" s="59">
        <v>38</v>
      </c>
      <c r="N18" s="35">
        <f t="shared" si="2"/>
        <v>45.945945945945951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125</v>
      </c>
      <c r="N19" s="35">
        <f t="shared" si="2"/>
        <v>9.5238095238095237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172</v>
      </c>
      <c r="H22" s="65" t="s">
        <v>9</v>
      </c>
      <c r="I22" s="66">
        <v>175</v>
      </c>
      <c r="J22" s="35">
        <f t="shared" si="1"/>
        <v>-7.2046109510086458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132</v>
      </c>
      <c r="H23" s="65" t="s">
        <v>9</v>
      </c>
      <c r="I23" s="59">
        <v>135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935</v>
      </c>
      <c r="H24" s="65" t="s">
        <v>9</v>
      </c>
      <c r="I24" s="59">
        <v>950</v>
      </c>
      <c r="J24" s="35">
        <f t="shared" si="1"/>
        <v>-3.7135278514588856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70</v>
      </c>
      <c r="E25" s="65" t="s">
        <v>9</v>
      </c>
      <c r="F25" s="59">
        <v>75</v>
      </c>
      <c r="G25" s="58">
        <v>60</v>
      </c>
      <c r="H25" s="65" t="s">
        <v>9</v>
      </c>
      <c r="I25" s="59">
        <v>65</v>
      </c>
      <c r="J25" s="35">
        <f t="shared" si="1"/>
        <v>16</v>
      </c>
      <c r="K25" s="58">
        <v>40</v>
      </c>
      <c r="L25" s="60" t="s">
        <v>9</v>
      </c>
      <c r="M25" s="63">
        <v>42</v>
      </c>
      <c r="N25" s="35">
        <f t="shared" si="2"/>
        <v>76.829268292682926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40</v>
      </c>
      <c r="E26" s="65" t="s">
        <v>9</v>
      </c>
      <c r="F26" s="66">
        <v>45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120</v>
      </c>
      <c r="H27" s="65" t="s">
        <v>9</v>
      </c>
      <c r="I27" s="66">
        <v>130</v>
      </c>
      <c r="J27" s="35">
        <f t="shared" si="1"/>
        <v>-8</v>
      </c>
      <c r="K27" s="58">
        <v>80</v>
      </c>
      <c r="L27" s="67" t="s">
        <v>9</v>
      </c>
      <c r="M27" s="59">
        <v>90</v>
      </c>
      <c r="N27" s="35">
        <f t="shared" si="2"/>
        <v>35.294117647058826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160</v>
      </c>
      <c r="E28" s="65" t="s">
        <v>9</v>
      </c>
      <c r="F28" s="66">
        <v>170</v>
      </c>
      <c r="G28" s="58">
        <v>170</v>
      </c>
      <c r="H28" s="65" t="s">
        <v>9</v>
      </c>
      <c r="I28" s="66">
        <v>180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300</v>
      </c>
      <c r="E29" s="65" t="s">
        <v>9</v>
      </c>
      <c r="F29" s="59">
        <v>320</v>
      </c>
      <c r="G29" s="70">
        <v>250</v>
      </c>
      <c r="H29" s="65" t="s">
        <v>9</v>
      </c>
      <c r="I29" s="59">
        <v>260</v>
      </c>
      <c r="J29" s="35">
        <f t="shared" si="1"/>
        <v>21.568627450980394</v>
      </c>
      <c r="K29" s="58">
        <v>90</v>
      </c>
      <c r="L29" s="67">
        <v>90</v>
      </c>
      <c r="M29" s="59">
        <v>100</v>
      </c>
      <c r="N29" s="35">
        <f t="shared" si="2"/>
        <v>226.31578947368419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38</v>
      </c>
      <c r="E30" s="65" t="s">
        <v>9</v>
      </c>
      <c r="F30" s="59">
        <v>40</v>
      </c>
      <c r="G30" s="70">
        <v>30</v>
      </c>
      <c r="H30" s="65" t="s">
        <v>9</v>
      </c>
      <c r="I30" s="59">
        <v>32</v>
      </c>
      <c r="J30" s="35">
        <f t="shared" si="1"/>
        <v>25.806451612903224</v>
      </c>
      <c r="K30" s="58">
        <v>22</v>
      </c>
      <c r="L30" s="60" t="s">
        <v>9</v>
      </c>
      <c r="M30" s="64">
        <v>25</v>
      </c>
      <c r="N30" s="35">
        <f t="shared" si="2"/>
        <v>65.957446808510639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25</v>
      </c>
      <c r="E31" s="67" t="s">
        <v>9</v>
      </c>
      <c r="F31" s="59">
        <v>30</v>
      </c>
      <c r="G31" s="58">
        <v>25</v>
      </c>
      <c r="H31" s="67" t="s">
        <v>9</v>
      </c>
      <c r="I31" s="59">
        <v>35</v>
      </c>
      <c r="J31" s="35">
        <f t="shared" si="1"/>
        <v>-8.3333333333333321</v>
      </c>
      <c r="K31" s="58">
        <v>40</v>
      </c>
      <c r="L31" s="65" t="s">
        <v>9</v>
      </c>
      <c r="M31" s="59">
        <v>60</v>
      </c>
      <c r="N31" s="35">
        <f t="shared" si="2"/>
        <v>-45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20</v>
      </c>
      <c r="L32" s="67" t="s">
        <v>9</v>
      </c>
      <c r="M32" s="59">
        <v>24</v>
      </c>
      <c r="N32" s="35">
        <f t="shared" si="2"/>
        <v>70.454545454545453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25</v>
      </c>
      <c r="E33" s="67" t="s">
        <v>9</v>
      </c>
      <c r="F33" s="59">
        <v>30</v>
      </c>
      <c r="G33" s="58">
        <v>25</v>
      </c>
      <c r="H33" s="67" t="s">
        <v>9</v>
      </c>
      <c r="I33" s="59">
        <v>30</v>
      </c>
      <c r="J33" s="35">
        <f t="shared" si="1"/>
        <v>0</v>
      </c>
      <c r="K33" s="58">
        <v>25</v>
      </c>
      <c r="L33" s="65" t="s">
        <v>9</v>
      </c>
      <c r="M33" s="59">
        <v>30</v>
      </c>
      <c r="N33" s="35">
        <f t="shared" si="2"/>
        <v>0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25</v>
      </c>
      <c r="E34" s="67" t="s">
        <v>9</v>
      </c>
      <c r="F34" s="59">
        <v>30</v>
      </c>
      <c r="G34" s="58">
        <v>30</v>
      </c>
      <c r="H34" s="67" t="s">
        <v>9</v>
      </c>
      <c r="I34" s="59">
        <v>35</v>
      </c>
      <c r="J34" s="35">
        <v>0</v>
      </c>
      <c r="K34" s="58">
        <v>20</v>
      </c>
      <c r="L34" s="67" t="s">
        <v>9</v>
      </c>
      <c r="M34" s="59">
        <v>22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200</v>
      </c>
      <c r="E35" s="67" t="s">
        <v>9</v>
      </c>
      <c r="F35" s="59">
        <v>220</v>
      </c>
      <c r="G35" s="58">
        <v>80</v>
      </c>
      <c r="H35" s="67" t="s">
        <v>9</v>
      </c>
      <c r="I35" s="59">
        <v>90</v>
      </c>
      <c r="J35" s="35">
        <f t="shared" si="1"/>
        <v>147.05882352941177</v>
      </c>
      <c r="K35" s="58">
        <v>80</v>
      </c>
      <c r="L35" s="60" t="s">
        <v>9</v>
      </c>
      <c r="M35" s="64">
        <v>100</v>
      </c>
      <c r="N35" s="35">
        <f t="shared" si="2"/>
        <v>133.33333333333331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250</v>
      </c>
      <c r="L36" s="67" t="s">
        <v>9</v>
      </c>
      <c r="M36" s="59">
        <v>270</v>
      </c>
      <c r="N36" s="35">
        <f t="shared" si="2"/>
        <v>11.538461538461538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250</v>
      </c>
      <c r="L37" s="67" t="s">
        <v>9</v>
      </c>
      <c r="M37" s="59">
        <v>260</v>
      </c>
      <c r="N37" s="35">
        <f t="shared" si="2"/>
        <v>3.9215686274509802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1150</v>
      </c>
      <c r="N38" s="35">
        <f t="shared" si="2"/>
        <v>2.7777777777777777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680</v>
      </c>
      <c r="H40" s="60" t="s">
        <v>9</v>
      </c>
      <c r="I40" s="64">
        <v>700</v>
      </c>
      <c r="J40" s="35">
        <f>((D40+F40)/2-(G40+I40)/2)/((G40+I40)/2)*100</f>
        <v>2.8985507246376812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570</v>
      </c>
      <c r="H41" s="67" t="s">
        <v>9</v>
      </c>
      <c r="I41" s="59">
        <v>590</v>
      </c>
      <c r="J41" s="35">
        <f t="shared" si="1"/>
        <v>-12.068965517241379</v>
      </c>
      <c r="K41" s="70">
        <v>450</v>
      </c>
      <c r="L41" s="67" t="s">
        <v>9</v>
      </c>
      <c r="M41" s="59">
        <v>470</v>
      </c>
      <c r="N41" s="35">
        <f t="shared" si="2"/>
        <v>10.869565217391305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260</v>
      </c>
      <c r="E42" s="60" t="s">
        <v>9</v>
      </c>
      <c r="F42" s="64">
        <v>270</v>
      </c>
      <c r="G42" s="58">
        <v>280</v>
      </c>
      <c r="H42" s="60" t="s">
        <v>9</v>
      </c>
      <c r="I42" s="64">
        <v>300</v>
      </c>
      <c r="J42" s="35">
        <f t="shared" si="1"/>
        <v>-8.6206896551724146</v>
      </c>
      <c r="K42" s="58">
        <v>265</v>
      </c>
      <c r="L42" s="67" t="s">
        <v>9</v>
      </c>
      <c r="M42" s="66">
        <v>270</v>
      </c>
      <c r="N42" s="35">
        <f t="shared" si="2"/>
        <v>-0.93457943925233633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46</v>
      </c>
      <c r="E45" s="67" t="s">
        <v>9</v>
      </c>
      <c r="F45" s="66">
        <v>48</v>
      </c>
      <c r="G45" s="58">
        <v>45</v>
      </c>
      <c r="H45" s="67" t="s">
        <v>9</v>
      </c>
      <c r="I45" s="66">
        <v>46</v>
      </c>
      <c r="J45" s="35">
        <f t="shared" si="1"/>
        <v>3.296703296703297</v>
      </c>
      <c r="K45" s="58">
        <v>34</v>
      </c>
      <c r="L45" s="67" t="s">
        <v>9</v>
      </c>
      <c r="M45" s="66">
        <v>36</v>
      </c>
      <c r="N45" s="35">
        <f t="shared" si="2"/>
        <v>34.285714285714285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8" t="s">
        <v>56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>
      <c r="A53" s="112" t="s">
        <v>67</v>
      </c>
      <c r="B53" s="112"/>
      <c r="C53" s="112"/>
      <c r="D53" s="112"/>
      <c r="E53" s="112"/>
      <c r="F53" s="112"/>
      <c r="G53" s="112"/>
      <c r="H53" s="112"/>
      <c r="I53" s="112"/>
      <c r="J53" s="14"/>
      <c r="K53" s="14"/>
      <c r="L53" s="12"/>
      <c r="M53" s="14"/>
      <c r="N53" s="14"/>
    </row>
    <row r="54" spans="1:14">
      <c r="A54" s="99" t="s">
        <v>17</v>
      </c>
      <c r="B54" s="99"/>
      <c r="C54" s="99"/>
      <c r="D54" s="99"/>
      <c r="E54" s="99"/>
      <c r="F54" s="99"/>
      <c r="G54" s="100" t="s">
        <v>18</v>
      </c>
      <c r="H54" s="100"/>
      <c r="I54" s="100"/>
      <c r="J54" s="100"/>
      <c r="K54" s="100"/>
      <c r="L54" s="100"/>
      <c r="M54" s="100"/>
      <c r="N54" s="100"/>
    </row>
    <row r="55" spans="1:14" ht="23.25" customHeight="1">
      <c r="A55" s="101" t="s">
        <v>1</v>
      </c>
      <c r="B55" s="102"/>
      <c r="C55" s="103" t="s">
        <v>19</v>
      </c>
      <c r="D55" s="104"/>
      <c r="E55" s="104"/>
      <c r="F55" s="105"/>
      <c r="G55" s="106" t="s">
        <v>1</v>
      </c>
      <c r="H55" s="107"/>
      <c r="I55" s="107"/>
      <c r="J55" s="108"/>
      <c r="K55" s="109" t="s">
        <v>20</v>
      </c>
      <c r="L55" s="110"/>
      <c r="M55" s="110"/>
      <c r="N55" s="111"/>
    </row>
    <row r="56" spans="1:14" ht="117.75" customHeight="1">
      <c r="A56" s="93" t="s">
        <v>86</v>
      </c>
      <c r="B56" s="94"/>
      <c r="C56" s="95" t="s">
        <v>64</v>
      </c>
      <c r="D56" s="85"/>
      <c r="E56" s="85"/>
      <c r="F56" s="86"/>
      <c r="G56" s="96" t="s">
        <v>85</v>
      </c>
      <c r="H56" s="88"/>
      <c r="I56" s="88"/>
      <c r="J56" s="89"/>
      <c r="K56" s="95" t="s">
        <v>65</v>
      </c>
      <c r="L56" s="91"/>
      <c r="M56" s="91"/>
      <c r="N56" s="92"/>
    </row>
    <row r="57" spans="1:14" ht="12" hidden="1" customHeight="1">
      <c r="A57" s="82" t="s">
        <v>56</v>
      </c>
      <c r="B57" s="83"/>
      <c r="C57" s="84"/>
      <c r="D57" s="85"/>
      <c r="E57" s="85"/>
      <c r="F57" s="86"/>
      <c r="G57" s="87"/>
      <c r="H57" s="88"/>
      <c r="I57" s="88"/>
      <c r="J57" s="89"/>
      <c r="K57" s="90"/>
      <c r="L57" s="91"/>
      <c r="M57" s="91"/>
      <c r="N57" s="92"/>
    </row>
    <row r="58" spans="1:14">
      <c r="A58" s="93"/>
      <c r="B58" s="113"/>
      <c r="C58" s="95"/>
      <c r="D58" s="91"/>
      <c r="E58" s="91"/>
      <c r="F58" s="92"/>
      <c r="G58" s="95"/>
      <c r="H58" s="91"/>
      <c r="I58" s="91"/>
      <c r="J58" s="92"/>
      <c r="K58" s="95"/>
      <c r="L58" s="91"/>
      <c r="M58" s="91"/>
      <c r="N58" s="92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76" t="s">
        <v>66</v>
      </c>
      <c r="B61" s="76"/>
      <c r="C61" s="76"/>
      <c r="D61" s="76"/>
      <c r="E61" s="76"/>
      <c r="F61" s="76"/>
      <c r="G61" s="77" t="s">
        <v>38</v>
      </c>
      <c r="H61" s="77"/>
      <c r="I61" s="77"/>
      <c r="J61" s="77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78"/>
      <c r="K62" s="79"/>
      <c r="L62" s="79"/>
      <c r="M62" s="79"/>
      <c r="N62" s="79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79"/>
      <c r="K63" s="79"/>
      <c r="L63" s="79"/>
      <c r="M63" s="79"/>
      <c r="N63" s="79"/>
    </row>
    <row r="64" spans="1:14">
      <c r="B64" s="1" t="s">
        <v>60</v>
      </c>
      <c r="J64" s="97" t="s">
        <v>59</v>
      </c>
      <c r="K64" s="97"/>
      <c r="L64" s="97"/>
      <c r="M64" s="97"/>
      <c r="N64" s="97"/>
    </row>
    <row r="65" spans="2:14">
      <c r="B65" s="1" t="s">
        <v>61</v>
      </c>
      <c r="J65" s="97" t="s">
        <v>55</v>
      </c>
      <c r="K65" s="97"/>
      <c r="L65" s="97"/>
      <c r="M65" s="97"/>
      <c r="N65" s="97"/>
    </row>
    <row r="66" spans="2:14">
      <c r="B66" s="1" t="s">
        <v>63</v>
      </c>
      <c r="J66" s="97" t="s">
        <v>54</v>
      </c>
      <c r="K66" s="97"/>
      <c r="L66" s="97"/>
      <c r="M66" s="97"/>
      <c r="N66" s="97"/>
    </row>
    <row r="67" spans="2:14">
      <c r="B67" s="1" t="s">
        <v>62</v>
      </c>
      <c r="J67" s="97" t="s">
        <v>37</v>
      </c>
      <c r="K67" s="97"/>
      <c r="L67" s="97"/>
      <c r="M67" s="97"/>
      <c r="N67" s="97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2023-07-10T07:51:47Z</dcterms:modified>
</cp:coreProperties>
</file>