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<sst xmlns="http://schemas.openxmlformats.org/spreadsheetml/2006/main" count="222" uniqueCount="86">
  <si>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</si>
  <si>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</si>
  <si>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</si>
  <si>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</si>
  <si>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</si>
  <si>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</si>
  <si>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</si>
  <si>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</si>
  <si>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</si>
  <si>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</si>
  <si>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</si>
  <si>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</si>
  <si>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</si>
  <si>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</si>
  <si>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</si>
  <si>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</si>
  <si>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</si>
  <si>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</si>
  <si>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</si>
  <si>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</si>
  <si>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</si>
  <si>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</si>
  <si>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</si>
  <si>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</si>
  <si>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</si>
  <si>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</si>
  <si>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</si>
  <si>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</si>
  <si>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</si>
  <si>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</si>
  <si>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</si>
  <si>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</si>
  <si>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</si>
  <si>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</si>
  <si>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</si>
  <si>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</si>
  <si>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</si>
  <si>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</si>
  <si>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</si>
  <si>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</si>
  <si>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</si>
  <si>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</si>
  <si>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</si>
  <si>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</si>
  <si>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</si>
  <si>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</si>
  <si>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</si>
  <si>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</si>
  <si>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</si>
  <si>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</si>
  <si>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</si>
  <si>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</si>
  <si>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</si>
  <si>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</si>
  <si>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</si>
  <si>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</si>
  <si>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</si>
  <si>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</si>
  <si>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</si>
  <si>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</si>
  <si>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</si>
  <si>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</si>
  <si>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</si>
  <si>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</si>
  <si>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</si>
  <si>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</si>
  <si>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</si>
  <si>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</si>
  <si>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</si>
  <si>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</si>
  <si>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</si>
  <si>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</si>
  <si>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</si>
  <si>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</si>
  <si>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</si>
  <si>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</si>
  <si>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-১২.০২.০০৪০.২০০.১৬.০০২.৯০৬</t>
  </si>
  <si>
    <t>তারিখঃ ১২-০৭-২০২৩</t>
  </si>
  <si>
    <t>১২-০৭-২০২৩</t>
  </si>
  <si>
    <t>১২-০৬-২০২৩</t>
  </si>
  <si>
    <t>১২-০৭-২০২২</t>
  </si>
  <si>
    <t>১। কাচামরিচ।</t>
  </si>
  <si>
    <t>সরবরাহ বৃদ্ধির ফলে কাচামরিচের মূল্য কিছুটা কমেছে ।</t>
  </si>
  <si>
    <t>১। আলু।</t>
  </si>
  <si>
    <t xml:space="preserve"> বর্তমানে কোল্ডষ্টোরেজের আলু বাজারে আসায় পাইকারী পর্যায়ে মূল্য কিছুটা বেশি বলে খুচরা  মূল্য  বৃদ্ধি পেয়েছে ।      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</si>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</sst>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76</v>
      </c>
      <c r="B6" s="31"/>
      <c r="C6" s="31"/>
      <c r="D6" s="31"/>
      <c r="E6" s="31"/>
      <c r="F6" s="31"/>
      <c r="G6" s="26"/>
      <c r="H6" s="26"/>
      <c r="I6" s="26"/>
      <c r="J6" s="32" t="s">
        <v>77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74</v>
      </c>
      <c r="E14" s="58" t="s">
        <v>10</v>
      </c>
      <c r="F14" s="57">
        <v>78</v>
      </c>
      <c r="G14" s="59">
        <v>74</v>
      </c>
      <c r="H14" s="58" t="s">
        <v>10</v>
      </c>
      <c r="I14" s="60">
        <v>78</v>
      </c>
      <c r="J14" s="61">
        <f t="shared" ref="J14" si="0">((D14+F14)/2-(G14+I14)/2)/((G14+I14)/2)*100</f>
        <v>0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1.3333333333333335</v>
      </c>
    </row>
    <row r="15" spans="1:14" s="28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62</v>
      </c>
      <c r="H15" s="58" t="s">
        <v>10</v>
      </c>
      <c r="I15" s="60">
        <v>66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46</v>
      </c>
      <c r="H16" s="58" t="s">
        <v>10</v>
      </c>
      <c r="I16" s="60">
        <v>48</v>
      </c>
      <c r="J16" s="61">
        <f t="shared" si="2"/>
        <v>17.021276595744681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48</v>
      </c>
      <c r="H17" s="64" t="s">
        <v>10</v>
      </c>
      <c r="I17" s="60">
        <v>50</v>
      </c>
      <c r="J17" s="61">
        <f t="shared" si="2"/>
        <v>-4.0816326530612246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60</v>
      </c>
      <c r="E18" s="58" t="s">
        <v>10</v>
      </c>
      <c r="F18" s="57">
        <v>62</v>
      </c>
      <c r="G18" s="59">
        <v>64</v>
      </c>
      <c r="H18" s="58" t="s">
        <v>10</v>
      </c>
      <c r="I18" s="60">
        <v>65</v>
      </c>
      <c r="J18" s="61">
        <f t="shared" si="2"/>
        <v>-5.4263565891472867</v>
      </c>
      <c r="K18" s="57">
        <v>52</v>
      </c>
      <c r="L18" s="58" t="s">
        <v>10</v>
      </c>
      <c r="M18" s="57">
        <v>55</v>
      </c>
      <c r="N18" s="61">
        <f t="shared" si="3"/>
        <v>14.018691588785046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50</v>
      </c>
      <c r="E19" s="58" t="s">
        <v>10</v>
      </c>
      <c r="F19" s="57">
        <v>52</v>
      </c>
      <c r="G19" s="59">
        <v>55</v>
      </c>
      <c r="H19" s="58" t="s">
        <v>10</v>
      </c>
      <c r="I19" s="60">
        <v>60</v>
      </c>
      <c r="J19" s="61">
        <f t="shared" si="2"/>
        <v>-11.304347826086957</v>
      </c>
      <c r="K19" s="57">
        <v>45</v>
      </c>
      <c r="L19" s="58" t="s">
        <v>10</v>
      </c>
      <c r="M19" s="57">
        <v>46</v>
      </c>
      <c r="N19" s="61">
        <f t="shared" si="3"/>
        <v>12.087912087912088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140</v>
      </c>
      <c r="G20" s="59">
        <v>120</v>
      </c>
      <c r="H20" s="58" t="s">
        <v>10</v>
      </c>
      <c r="I20" s="60">
        <v>140</v>
      </c>
      <c r="J20" s="61">
        <f t="shared" si="2"/>
        <v>0</v>
      </c>
      <c r="K20" s="57">
        <v>130</v>
      </c>
      <c r="L20" s="58" t="s">
        <v>10</v>
      </c>
      <c r="M20" s="57">
        <v>140</v>
      </c>
      <c r="N20" s="61">
        <f t="shared" si="3"/>
        <v>-3.7037037037037033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172</v>
      </c>
      <c r="E23" s="58"/>
      <c r="F23" s="57">
        <v>174</v>
      </c>
      <c r="G23" s="59">
        <v>172</v>
      </c>
      <c r="H23" s="64" t="s">
        <v>10</v>
      </c>
      <c r="I23" s="60">
        <v>174</v>
      </c>
      <c r="J23" s="61">
        <f t="shared" si="2"/>
        <v>0</v>
      </c>
      <c r="K23" s="57">
        <v>180</v>
      </c>
      <c r="L23" s="58" t="s">
        <v>10</v>
      </c>
      <c r="M23" s="57">
        <v>182</v>
      </c>
      <c r="N23" s="61">
        <f t="shared" si="3"/>
        <v>-4.4198895027624303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165</v>
      </c>
      <c r="L24" s="58" t="s">
        <v>10</v>
      </c>
      <c r="M24" s="57">
        <v>170</v>
      </c>
      <c r="N24" s="61">
        <f t="shared" si="3"/>
        <v>-19.701492537313435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950</v>
      </c>
      <c r="F25" s="57">
        <v>960</v>
      </c>
      <c r="G25" s="59">
        <v>950</v>
      </c>
      <c r="H25" s="58" t="s">
        <v>10</v>
      </c>
      <c r="I25" s="60">
        <v>960</v>
      </c>
      <c r="J25" s="61">
        <f t="shared" si="2"/>
        <v>0</v>
      </c>
      <c r="K25" s="57">
        <v>980</v>
      </c>
      <c r="L25" s="58" t="s">
        <v>10</v>
      </c>
      <c r="M25" s="57">
        <v>985</v>
      </c>
      <c r="N25" s="61">
        <f t="shared" si="3"/>
        <v>-2.7989821882951653</v>
      </c>
    </row>
    <row r="26" spans="1:15" s="28" customFormat="1" ht="22.5" customHeight="1">
      <c r="A26" s="54">
        <v>13</v>
      </c>
      <c r="B26" s="55" t="s">
        <v>68</v>
      </c>
      <c r="C26" s="65" t="s">
        <v>9</v>
      </c>
      <c r="D26" s="57">
        <v>70</v>
      </c>
      <c r="E26" s="58"/>
      <c r="F26" s="57">
        <v>75</v>
      </c>
      <c r="G26" s="59">
        <v>60</v>
      </c>
      <c r="H26" s="58" t="s">
        <v>10</v>
      </c>
      <c r="I26" s="60">
        <v>65</v>
      </c>
      <c r="J26" s="61">
        <f t="shared" si="2"/>
        <v>16</v>
      </c>
      <c r="K26" s="57">
        <v>45</v>
      </c>
      <c r="L26" s="64">
        <v>65</v>
      </c>
      <c r="M26" s="57">
        <v>50</v>
      </c>
      <c r="N26" s="61">
        <f t="shared" si="3"/>
        <v>52.631578947368418</v>
      </c>
    </row>
    <row r="27" spans="1:15" s="28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45</v>
      </c>
      <c r="G27" s="59">
        <v>50</v>
      </c>
      <c r="H27" s="64" t="s">
        <v>10</v>
      </c>
      <c r="I27" s="60">
        <v>55</v>
      </c>
      <c r="J27" s="61" t="s">
        <v>10</v>
      </c>
      <c r="K27" s="57">
        <v>38</v>
      </c>
      <c r="L27" s="58" t="s">
        <v>10</v>
      </c>
      <c r="M27" s="57">
        <v>40</v>
      </c>
      <c r="N27" s="61" t="s">
        <v>10</v>
      </c>
    </row>
    <row r="28" spans="1:15" s="28" customFormat="1" ht="18" customHeight="1">
      <c r="A28" s="54">
        <v>15</v>
      </c>
      <c r="B28" s="55" t="s">
        <v>66</v>
      </c>
      <c r="C28" s="63" t="s">
        <v>11</v>
      </c>
      <c r="D28" s="57">
        <v>160</v>
      </c>
      <c r="E28" s="58" t="s">
        <v>10</v>
      </c>
      <c r="F28" s="57">
        <v>180</v>
      </c>
      <c r="G28" s="59">
        <v>120</v>
      </c>
      <c r="H28" s="58" t="s">
        <v>10</v>
      </c>
      <c r="I28" s="60">
        <v>160</v>
      </c>
      <c r="J28" s="61">
        <f t="shared" si="2"/>
        <v>21.428571428571427</v>
      </c>
      <c r="K28" s="57">
        <v>80</v>
      </c>
      <c r="L28" s="58" t="s">
        <v>10</v>
      </c>
      <c r="M28" s="57">
        <v>110</v>
      </c>
      <c r="N28" s="61">
        <f t="shared" si="3"/>
        <v>78.94736842105263</v>
      </c>
    </row>
    <row r="29" spans="1:15" s="28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170</v>
      </c>
      <c r="H29" s="58" t="s">
        <v>10</v>
      </c>
      <c r="I29" s="60">
        <v>175</v>
      </c>
      <c r="J29" s="61">
        <f t="shared" si="2"/>
        <v>13.043478260869565</v>
      </c>
      <c r="K29" s="57">
        <v>160</v>
      </c>
      <c r="L29" s="58" t="s">
        <v>10</v>
      </c>
      <c r="M29" s="57">
        <v>170</v>
      </c>
      <c r="N29" s="61">
        <f t="shared" si="3"/>
        <v>18.181818181818183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360</v>
      </c>
      <c r="E30" s="58" t="s">
        <v>10</v>
      </c>
      <c r="F30" s="57">
        <v>380</v>
      </c>
      <c r="G30" s="59">
        <v>340</v>
      </c>
      <c r="H30" s="58" t="s">
        <v>10</v>
      </c>
      <c r="I30" s="60">
        <v>360</v>
      </c>
      <c r="J30" s="61">
        <f t="shared" si="2"/>
        <v>5.7142857142857144</v>
      </c>
      <c r="K30" s="57">
        <v>120</v>
      </c>
      <c r="L30" s="58" t="s">
        <v>10</v>
      </c>
      <c r="M30" s="57">
        <v>130</v>
      </c>
      <c r="N30" s="61">
        <f t="shared" si="3"/>
        <v>196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69</v>
      </c>
      <c r="C32" s="63" t="s">
        <v>11</v>
      </c>
      <c r="D32" s="57">
        <v>42</v>
      </c>
      <c r="E32" s="58" t="s">
        <v>10</v>
      </c>
      <c r="F32" s="57">
        <v>44</v>
      </c>
      <c r="G32" s="59">
        <v>40</v>
      </c>
      <c r="H32" s="58" t="s">
        <v>10</v>
      </c>
      <c r="I32" s="60">
        <v>42</v>
      </c>
      <c r="J32" s="61">
        <f t="shared" si="2"/>
        <v>4.8780487804878048</v>
      </c>
      <c r="K32" s="57">
        <v>28</v>
      </c>
      <c r="L32" s="58" t="s">
        <v>10</v>
      </c>
      <c r="M32" s="57">
        <v>30</v>
      </c>
      <c r="N32" s="61">
        <f t="shared" si="3"/>
        <v>48.275862068965516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90</v>
      </c>
      <c r="E33" s="64" t="s">
        <v>10</v>
      </c>
      <c r="F33" s="57">
        <v>100</v>
      </c>
      <c r="G33" s="59">
        <v>55</v>
      </c>
      <c r="H33" s="58" t="s">
        <v>10</v>
      </c>
      <c r="I33" s="60">
        <v>65</v>
      </c>
      <c r="J33" s="61">
        <f t="shared" si="2"/>
        <v>58.333333333333336</v>
      </c>
      <c r="K33" s="57">
        <v>60</v>
      </c>
      <c r="L33" s="58" t="s">
        <v>10</v>
      </c>
      <c r="M33" s="57">
        <v>70</v>
      </c>
      <c r="N33" s="61">
        <f t="shared" si="3"/>
        <v>46.153846153846153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40</v>
      </c>
      <c r="E34" s="64" t="s">
        <v>10</v>
      </c>
      <c r="F34" s="57">
        <v>45</v>
      </c>
      <c r="G34" s="59">
        <v>40</v>
      </c>
      <c r="H34" s="64" t="s">
        <v>10</v>
      </c>
      <c r="I34" s="60">
        <v>50</v>
      </c>
      <c r="J34" s="61">
        <f t="shared" si="2"/>
        <v>-5.5555555555555554</v>
      </c>
      <c r="K34" s="57">
        <v>30</v>
      </c>
      <c r="L34" s="58" t="s">
        <v>10</v>
      </c>
      <c r="M34" s="57">
        <v>35</v>
      </c>
      <c r="N34" s="61">
        <f t="shared" si="3"/>
        <v>30.76923076923077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40</v>
      </c>
      <c r="E35" s="58" t="s">
        <v>10</v>
      </c>
      <c r="F35" s="57">
        <v>45</v>
      </c>
      <c r="G35" s="59">
        <v>30</v>
      </c>
      <c r="H35" s="58" t="s">
        <v>10</v>
      </c>
      <c r="I35" s="60">
        <v>35</v>
      </c>
      <c r="J35" s="61">
        <f t="shared" si="2"/>
        <v>30.76923076923077</v>
      </c>
      <c r="K35" s="57">
        <v>35</v>
      </c>
      <c r="L35" s="58" t="s">
        <v>10</v>
      </c>
      <c r="M35" s="57">
        <v>40</v>
      </c>
      <c r="N35" s="61">
        <f t="shared" si="3"/>
        <v>13.333333333333334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300</v>
      </c>
      <c r="E36" s="64" t="s">
        <v>10</v>
      </c>
      <c r="F36" s="57">
        <v>320</v>
      </c>
      <c r="G36" s="59">
        <v>110</v>
      </c>
      <c r="H36" s="58" t="s">
        <v>10</v>
      </c>
      <c r="I36" s="60">
        <v>120</v>
      </c>
      <c r="J36" s="61">
        <f t="shared" si="2"/>
        <v>169.56521739130434</v>
      </c>
      <c r="K36" s="57">
        <v>100</v>
      </c>
      <c r="L36" s="58" t="s">
        <v>10</v>
      </c>
      <c r="M36" s="57">
        <v>120</v>
      </c>
      <c r="N36" s="61">
        <f t="shared" si="3"/>
        <v>181.81818181818181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500</v>
      </c>
      <c r="G37" s="59">
        <v>350</v>
      </c>
      <c r="H37" s="58" t="s">
        <v>10</v>
      </c>
      <c r="I37" s="60">
        <v>400</v>
      </c>
      <c r="J37" s="61">
        <f t="shared" si="2"/>
        <v>13.333333333333334</v>
      </c>
      <c r="K37" s="57">
        <v>280</v>
      </c>
      <c r="L37" s="58" t="s">
        <v>10</v>
      </c>
      <c r="M37" s="57">
        <v>340</v>
      </c>
      <c r="N37" s="61">
        <f t="shared" si="3"/>
        <v>37.096774193548384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1200</v>
      </c>
      <c r="E39" s="64" t="s">
        <v>10</v>
      </c>
      <c r="F39" s="69">
        <v>1400</v>
      </c>
      <c r="G39" s="59">
        <v>900</v>
      </c>
      <c r="H39" s="58"/>
      <c r="I39" s="60">
        <v>1200</v>
      </c>
      <c r="J39" s="61">
        <f t="shared" si="2"/>
        <v>23.809523809523807</v>
      </c>
      <c r="K39" s="57">
        <v>800</v>
      </c>
      <c r="L39" s="64" t="s">
        <v>10</v>
      </c>
      <c r="M39" s="57">
        <v>1200</v>
      </c>
      <c r="N39" s="61">
        <f t="shared" si="3"/>
        <v>30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160</v>
      </c>
      <c r="L40" s="58" t="s">
        <v>10</v>
      </c>
      <c r="M40" s="57">
        <v>180</v>
      </c>
      <c r="N40" s="61">
        <f t="shared" si="3"/>
        <v>17.647058823529413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64</v>
      </c>
      <c r="C42" s="63" t="s">
        <v>11</v>
      </c>
      <c r="D42" s="57">
        <v>540</v>
      </c>
      <c r="E42" s="58" t="s">
        <v>10</v>
      </c>
      <c r="F42" s="57">
        <v>550</v>
      </c>
      <c r="G42" s="59">
        <v>560</v>
      </c>
      <c r="H42" s="64" t="s">
        <v>10</v>
      </c>
      <c r="I42" s="60">
        <v>570</v>
      </c>
      <c r="J42" s="61">
        <f t="shared" si="2"/>
        <v>-3.5398230088495577</v>
      </c>
      <c r="K42" s="57">
        <v>450</v>
      </c>
      <c r="L42" s="58" t="s">
        <v>10</v>
      </c>
      <c r="M42" s="57">
        <v>460</v>
      </c>
      <c r="N42" s="61">
        <f t="shared" si="3"/>
        <v>19.780219780219781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230</v>
      </c>
      <c r="E43" s="64" t="s">
        <v>10</v>
      </c>
      <c r="F43" s="57">
        <v>240</v>
      </c>
      <c r="G43" s="59">
        <v>260</v>
      </c>
      <c r="H43" s="58" t="s">
        <v>10</v>
      </c>
      <c r="I43" s="60">
        <v>270</v>
      </c>
      <c r="J43" s="61">
        <f t="shared" si="2"/>
        <v>-11.320754716981133</v>
      </c>
      <c r="K43" s="57">
        <v>190</v>
      </c>
      <c r="L43" s="64">
        <v>280</v>
      </c>
      <c r="M43" s="57">
        <v>220</v>
      </c>
      <c r="N43" s="61">
        <f t="shared" si="3"/>
        <v>14.634146341463413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170</v>
      </c>
      <c r="E44" s="58" t="s">
        <v>10</v>
      </c>
      <c r="F44" s="57">
        <v>175</v>
      </c>
      <c r="G44" s="59">
        <v>190</v>
      </c>
      <c r="H44" s="58" t="s">
        <v>10</v>
      </c>
      <c r="I44" s="60">
        <v>200</v>
      </c>
      <c r="J44" s="61">
        <f t="shared" si="2"/>
        <v>-11.538461538461538</v>
      </c>
      <c r="K44" s="57">
        <v>140</v>
      </c>
      <c r="L44" s="58" t="s">
        <v>10</v>
      </c>
      <c r="M44" s="57">
        <v>150</v>
      </c>
      <c r="N44" s="61">
        <f t="shared" si="3"/>
        <v>18.96551724137931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40</v>
      </c>
      <c r="L45" s="58" t="s">
        <v>10</v>
      </c>
      <c r="M45" s="57">
        <v>42</v>
      </c>
      <c r="N45" s="61">
        <f t="shared" si="3"/>
        <v>29.268292682926827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36</v>
      </c>
      <c r="L46" s="58" t="s">
        <v>10</v>
      </c>
      <c r="M46" s="57">
        <v>38</v>
      </c>
      <c r="N46" s="61">
        <f t="shared" si="3"/>
        <v>24.324324324324326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81</v>
      </c>
      <c r="B56" s="25"/>
      <c r="C56" s="92" t="s">
        <v>82</v>
      </c>
      <c r="D56" s="93"/>
      <c r="E56" s="93"/>
      <c r="F56" s="94"/>
      <c r="G56" s="92" t="s">
        <v>83</v>
      </c>
      <c r="H56" s="95"/>
      <c r="I56" s="95"/>
      <c r="J56" s="96"/>
      <c r="K56" s="97" t="s">
        <v>84</v>
      </c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85</v>
      </c>
      <c r="S69" s="104"/>
      <c r="T69" s="104"/>
      <c r="U69" s="104"/>
      <c r="V69" s="104"/>
    </row>
    <row r="70" spans="1:22" s="28" customFormat="1" ht="21.75" customHeight="1">
      <c r="I70" s="104" t="s">
        <v>75</v>
      </c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70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71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72</v>
      </c>
      <c r="J73" s="104"/>
      <c r="K73" s="104"/>
      <c r="L73" s="104"/>
      <c r="M73" s="104"/>
      <c r="N73" s="104"/>
    </row>
    <row r="74" spans="1:22" s="28" customFormat="1" ht="16.5">
      <c r="A74" s="116" t="s">
        <v>62</v>
      </c>
      <c r="B74" s="117"/>
      <c r="C74" s="117"/>
      <c r="D74" s="117"/>
      <c r="I74" s="104" t="s">
        <v>74</v>
      </c>
      <c r="J74" s="104"/>
      <c r="K74" s="104"/>
      <c r="L74" s="104"/>
      <c r="M74" s="104"/>
      <c r="N74" s="104"/>
    </row>
    <row r="75" spans="1:22" s="28" customFormat="1" ht="15.75">
      <c r="I75" s="104" t="s">
        <v>50</v>
      </c>
      <c r="J75" s="104"/>
      <c r="K75" s="104"/>
      <c r="L75" s="104"/>
      <c r="M75" s="104"/>
      <c r="N75" s="104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10" t="s">
        <v>73</v>
      </c>
      <c r="J76" s="111"/>
      <c r="K76" s="111"/>
      <c r="L76" s="111"/>
      <c r="M76" s="111"/>
      <c r="N76" s="111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S79" s="104"/>
      <c r="T79" s="104"/>
      <c r="U79" s="104"/>
      <c r="V79" s="104"/>
    </row>
    <row r="80" spans="1:22" s="28" customFormat="1" ht="15.75"/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70</v>
      </c>
      <c r="T85" s="104"/>
      <c r="U85" s="104"/>
    </row>
    <row r="86" spans="2:22" s="28" customFormat="1" ht="15.75">
      <c r="S86" s="104" t="s">
        <v>71</v>
      </c>
      <c r="T86" s="104"/>
      <c r="U86" s="104"/>
      <c r="V86" s="104"/>
    </row>
    <row r="87" spans="2:22" s="28" customFormat="1" ht="15.75">
      <c r="S87" s="104" t="s">
        <v>72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  <row r="104" s="28" customFormat="1" ht="15.75"/>
    <row r="105" s="28" customFormat="1" ht="15.75"/>
    <row r="106" s="28" customFormat="1" ht="15.75"/>
    <row r="107" s="28" customFormat="1" ht="15.75"/>
    <row r="108" s="28" customFormat="1" ht="15.75"/>
    <row r="109" s="28" customFormat="1" ht="15.75"/>
    <row r="110" s="28" customFormat="1" ht="15.75"/>
    <row r="111" s="28" customFormat="1" ht="15.75"/>
    <row r="112" s="28" customFormat="1" ht="15.75"/>
    <row r="113" s="28" customFormat="1" ht="15.75"/>
    <row r="114" s="28" customFormat="1" ht="15.75"/>
    <row r="115" s="28" customFormat="1" ht="15.75"/>
    <row r="116" s="28" customFormat="1" ht="15.75"/>
    <row r="117" s="28" customFormat="1" ht="15.75"/>
    <row r="118" s="28" customFormat="1" ht="15.75"/>
    <row r="119" s="28" customFormat="1" ht="15.75"/>
    <row r="120" s="28" customFormat="1" ht="15.75"/>
    <row r="121" s="28" customFormat="1" ht="15.75"/>
    <row r="122" s="28" customFormat="1" ht="15.75"/>
    <row r="123" s="28" customFormat="1" ht="15.75"/>
    <row r="124" s="28" customFormat="1" ht="15.75"/>
    <row r="125" s="28" customFormat="1" ht="15.75"/>
    <row r="126" s="28" customFormat="1" ht="15.75"/>
    <row r="127" s="28" customFormat="1" ht="15.75"/>
    <row r="128" s="28" customFormat="1" ht="15.75"/>
    <row r="129" s="28" customFormat="1" ht="15.75"/>
    <row r="130" s="28" customFormat="1" ht="15.75"/>
    <row r="131" s="28" customFormat="1" ht="15.75"/>
    <row r="132" s="28" customFormat="1" ht="15.75"/>
    <row r="133" s="28" customFormat="1" ht="15.75"/>
    <row r="134" s="28" customFormat="1" ht="15.75"/>
    <row r="135" s="28" customFormat="1" ht="15.75"/>
    <row r="136" s="28" customFormat="1" ht="15.75"/>
    <row r="137" s="28" customFormat="1" ht="15.75"/>
    <row r="138" s="28" customFormat="1" ht="15.75"/>
    <row r="139" s="28" customFormat="1" ht="15.75"/>
    <row r="140" s="28" customFormat="1" ht="15.75"/>
    <row r="141" s="28" customFormat="1" ht="15.75"/>
    <row r="142" s="28" customFormat="1" ht="15.75"/>
    <row r="143" s="28" customFormat="1" ht="15.75"/>
    <row r="144" s="28" customFormat="1" ht="15.75"/>
    <row r="145" s="28" customFormat="1" ht="15.75"/>
    <row r="146" s="28" customFormat="1" ht="15.75"/>
    <row r="147" s="28" customFormat="1" ht="15.75"/>
    <row r="148" s="28" customFormat="1" ht="15.75"/>
    <row r="149" s="28" customFormat="1" ht="15.75"/>
    <row r="150" s="28" customFormat="1" ht="15.75"/>
    <row r="151" s="28" customFormat="1" ht="15.75"/>
    <row r="152" s="28" customFormat="1" ht="15.75"/>
    <row r="153" s="28" customFormat="1" ht="15.75"/>
    <row r="154" s="28" customFormat="1" ht="15.75"/>
    <row r="155" s="28" customFormat="1" ht="15.75"/>
    <row r="156" s="28" customFormat="1" ht="15.75"/>
    <row r="157" s="28" customFormat="1" ht="15.75"/>
    <row r="158" s="28" customFormat="1" ht="15.75"/>
    <row r="159" s="28" customFormat="1" ht="15.75"/>
    <row r="160" s="28" customFormat="1" ht="15.75"/>
    <row r="161" s="28" customFormat="1" ht="15.75"/>
    <row r="162" s="28" customFormat="1" ht="15.75"/>
    <row r="163" s="28" customFormat="1" ht="15.75"/>
    <row r="164" s="28" customFormat="1" ht="15.75"/>
    <row r="165" s="28" customFormat="1" ht="15.75"/>
    <row r="166" s="28" customFormat="1" ht="15.75"/>
    <row r="167" s="28" customFormat="1" ht="15.75"/>
    <row r="168" s="28" customFormat="1" ht="15.75"/>
    <row r="169" s="28" customFormat="1" ht="15.75"/>
    <row r="170" s="28" customFormat="1" ht="15.75"/>
    <row r="171" s="28" customFormat="1" ht="15.75"/>
    <row r="172" s="28" customFormat="1" ht="15.75"/>
    <row r="173" s="28" customFormat="1" ht="15.75"/>
    <row r="174" s="28" customFormat="1" ht="15.75"/>
    <row r="175" s="28" customFormat="1" ht="15.75"/>
    <row r="176" s="28" customFormat="1" ht="15.75"/>
    <row r="177" s="28" customFormat="1" ht="15.75"/>
    <row r="178" s="28" customFormat="1" ht="15.75"/>
    <row r="179" s="28" customFormat="1" ht="15.75"/>
    <row r="180" s="28" customFormat="1" ht="15.75"/>
    <row r="181" s="28" customFormat="1" ht="15.75"/>
    <row r="182" s="28" customFormat="1" ht="15.75"/>
    <row r="183" s="28" customFormat="1" ht="15.75"/>
    <row r="184" s="28" customFormat="1" ht="15.75"/>
    <row r="185" s="28" customFormat="1" ht="15.75"/>
    <row r="186" s="28" customFormat="1" ht="15.75"/>
    <row r="187" s="28" customFormat="1" ht="15.75"/>
    <row r="188" s="28" customFormat="1" ht="15.75"/>
    <row r="189" s="28" customFormat="1" ht="15.75"/>
    <row r="190" s="28" customFormat="1" ht="15.75"/>
    <row r="191" s="28" customFormat="1" ht="15.75"/>
    <row r="192" s="28" customFormat="1" ht="15.75"/>
    <row r="193" s="28" customFormat="1" ht="15.75"/>
    <row r="194" s="28" customFormat="1" ht="15.75"/>
    <row r="195" s="28" customFormat="1" ht="15.75"/>
    <row r="196" s="28" customFormat="1" ht="15.75"/>
    <row r="197" s="28" customFormat="1" ht="15.75"/>
    <row r="198" s="28" customFormat="1" ht="15.75"/>
    <row r="199" s="28" customFormat="1" ht="15.75"/>
    <row r="200" s="28" customFormat="1" ht="15.75"/>
    <row r="201" s="28" customFormat="1" ht="15.75"/>
    <row r="202" s="28" customFormat="1" ht="15.75"/>
    <row r="203" s="28" customFormat="1" ht="15.75"/>
    <row r="204" s="28" customFormat="1" ht="15.75"/>
    <row r="205" s="28" customFormat="1" ht="15.75"/>
    <row r="206" s="28" customFormat="1" ht="15.75"/>
    <row r="207" s="28" customFormat="1" ht="15.75"/>
    <row r="208" s="28" customFormat="1" ht="15.75"/>
    <row r="209" s="28" customFormat="1" ht="15.75"/>
    <row r="210" s="28" customFormat="1" ht="15.75"/>
    <row r="211" s="28" customFormat="1" ht="15.75"/>
    <row r="212" s="28" customFormat="1" ht="15.75"/>
    <row r="213" s="28" customFormat="1" ht="15.75"/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2023-07-12T04:36:17Z</cp:lastPrinted>
  <dcterms:created xsi:type="dcterms:W3CDTF">2020-09-16T04:42:30Z</dcterms:created>
  <dcterms:modified xsi:type="dcterms:W3CDTF">2023-07-12T08:13:57Z</dcterms:modified>
</cp:coreProperties>
</file>