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<sst xmlns="http://schemas.openxmlformats.org/spreadsheetml/2006/main" count="230" uniqueCount="87">
  <si>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</si>
  <si>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</si>
  <si>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</si>
  <si>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</si>
  <si>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</si>
  <si>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</si>
  <si>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</si>
  <si>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</si>
  <si>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</si>
  <si>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</si>
  <si>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</si>
  <si>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</si>
  <si>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</si>
  <si>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</si>
  <si>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</si>
  <si>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</si>
  <si>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</si>
  <si>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</si>
  <si>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</si>
  <si>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</si>
  <si>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</si>
  <si>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</si>
  <si>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</si>
  <si>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</si>
  <si>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</si>
  <si>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</si>
  <si>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</si>
  <si>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</si>
  <si>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</si>
  <si>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</si>
  <si>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</si>
  <si>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</si>
  <si>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</si>
  <si>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</si>
  <si>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</si>
  <si>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</si>
  <si>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</si>
  <si>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</si>
  <si>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</si>
  <si>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</si>
  <si>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</si>
  <si>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</si>
  <si>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</si>
  <si>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</si>
  <si>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</si>
  <si>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</si>
  <si>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</si>
  <si>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</si>
  <si>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</si>
  <si>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</si>
  <si>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</si>
  <si>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</si>
  <si>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</si>
  <si>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</si>
  <si>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</si>
  <si>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</si>
  <si>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</si>
  <si>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</si>
  <si>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</si>
  <si>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</si>
  <si>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</si>
  <si>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</si>
  <si>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</si>
  <si>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</si>
  <si>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</si>
  <si>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</si>
  <si>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</si>
  <si>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</si>
  <si>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</si>
  <si>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</si>
  <si>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</si>
  <si>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</si>
  <si>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</si>
  <si>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</si>
  <si>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</si>
  <si>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</si>
  <si>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</si>
  <si>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</si>
  <si>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</si>
  <si>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</si>
  <si>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বোরো চাল মোটা,মাঝারী ,গরুর মাংস,আলু,আদা,কাচা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</si>
  <si>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রসুন,রুই,কাতল মাছ দেশী,বেগুন,ব্রয়লার ও মুরগী কক  ।</t>
  </si>
  <si>
    <t>তারিখঃ12/07/2023 খ্রিঃ।</t>
  </si>
  <si>
    <t>স্মারক নম্বর:12.02.5500.700.16.002.21-634</t>
  </si>
  <si>
    <t>12-07-22</t>
  </si>
  <si>
    <t>12-06-2023</t>
  </si>
  <si>
    <t>12-07-2023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</si>
</sst>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5710336"/>
        <c:axId val="125711872"/>
      </c:barChart>
      <c:catAx>
        <c:axId val="1257103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5711872"/>
        <c:crosses val="autoZero"/>
        <c:auto val="1"/>
        <c:lblAlgn val="ctr"/>
        <c:lblOffset val="100"/>
      </c:catAx>
      <c:valAx>
        <c:axId val="12571187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57103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83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85</v>
      </c>
      <c r="H10" s="80"/>
      <c r="I10" s="80"/>
      <c r="J10" s="126"/>
      <c r="K10" s="81" t="s">
        <v>84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4">
        <v>70</v>
      </c>
      <c r="J11" s="37">
        <f>((D11+F11)/2-(G11+I11)/2)/((G11+I11)/2)*100</f>
        <v>-2.8985507246376812</v>
      </c>
      <c r="K11" s="62">
        <v>65</v>
      </c>
      <c r="L11" s="60" t="s">
        <v>9</v>
      </c>
      <c r="M11" s="64">
        <v>67</v>
      </c>
      <c r="N11" s="36">
        <f>((D11+F11)/2-(K11+M11)/2)/((K11+M11)/2)*100</f>
        <v>1.5151515151515151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62">
        <v>63</v>
      </c>
      <c r="H12" s="65" t="s">
        <v>9</v>
      </c>
      <c r="I12" s="66">
        <v>65</v>
      </c>
      <c r="J12" s="35">
        <f>((D12+F12)/2-(G12+I12)/2)/((G12+I12)/2)*100</f>
        <v>0</v>
      </c>
      <c r="K12" s="58">
        <v>64</v>
      </c>
      <c r="L12" s="67" t="s">
        <v>9</v>
      </c>
      <c r="M12" s="59">
        <v>65</v>
      </c>
      <c r="N12" s="35">
        <f t="shared" ref="N12:N16" si="0">((D12+F12)/2-(K12+M12)/2)/((K12+M12)/2)*100</f>
        <v>-0.77519379844961245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-0.92592592592592582</v>
      </c>
      <c r="K13" s="58">
        <v>52</v>
      </c>
      <c r="L13" s="60" t="s">
        <v>9</v>
      </c>
      <c r="M13" s="63">
        <v>54</v>
      </c>
      <c r="N13" s="35">
        <f t="shared" si="0"/>
        <v>0.94339622641509435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45</v>
      </c>
      <c r="N14" s="35">
        <f t="shared" si="0"/>
        <v>-3.3707865168539324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930</v>
      </c>
      <c r="H24" s="65" t="s">
        <v>9</v>
      </c>
      <c r="I24" s="59">
        <v>950</v>
      </c>
      <c r="J24" s="35">
        <f t="shared" si="1"/>
        <v>-3.4574468085106385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65</v>
      </c>
      <c r="E25" s="65" t="s">
        <v>9</v>
      </c>
      <c r="F25" s="59">
        <v>70</v>
      </c>
      <c r="G25" s="58">
        <v>78</v>
      </c>
      <c r="H25" s="65" t="s">
        <v>9</v>
      </c>
      <c r="I25" s="59">
        <v>80</v>
      </c>
      <c r="J25" s="35">
        <f t="shared" si="1"/>
        <v>-14.556962025316455</v>
      </c>
      <c r="K25" s="58">
        <v>40</v>
      </c>
      <c r="L25" s="60" t="s">
        <v>9</v>
      </c>
      <c r="M25" s="63">
        <v>42</v>
      </c>
      <c r="N25" s="35">
        <f t="shared" si="2"/>
        <v>64.634146341463421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36</v>
      </c>
      <c r="E26" s="65" t="s">
        <v>9</v>
      </c>
      <c r="F26" s="66">
        <v>40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280</v>
      </c>
      <c r="E29" s="65" t="s">
        <v>9</v>
      </c>
      <c r="F29" s="59">
        <v>300</v>
      </c>
      <c r="G29" s="70">
        <v>250</v>
      </c>
      <c r="H29" s="65" t="s">
        <v>9</v>
      </c>
      <c r="I29" s="59">
        <v>260</v>
      </c>
      <c r="J29" s="35">
        <f t="shared" si="1"/>
        <v>13.725490196078432</v>
      </c>
      <c r="K29" s="58">
        <v>95</v>
      </c>
      <c r="L29" s="67">
        <v>90</v>
      </c>
      <c r="M29" s="59">
        <v>100</v>
      </c>
      <c r="N29" s="35">
        <f t="shared" si="2"/>
        <v>197.43589743589746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25</v>
      </c>
      <c r="H31" s="67" t="s">
        <v>9</v>
      </c>
      <c r="I31" s="59">
        <v>35</v>
      </c>
      <c r="J31" s="35">
        <f t="shared" si="1"/>
        <v>-8.3333333333333321</v>
      </c>
      <c r="K31" s="58">
        <v>40</v>
      </c>
      <c r="L31" s="65" t="s">
        <v>9</v>
      </c>
      <c r="M31" s="59">
        <v>50</v>
      </c>
      <c r="N31" s="35">
        <f t="shared" si="2"/>
        <v>-38.888888888888893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28</v>
      </c>
      <c r="L32" s="67" t="s">
        <v>9</v>
      </c>
      <c r="M32" s="59">
        <v>30</v>
      </c>
      <c r="N32" s="35">
        <f t="shared" si="2"/>
        <v>29.310344827586203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28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220</v>
      </c>
      <c r="E35" s="67" t="s">
        <v>9</v>
      </c>
      <c r="F35" s="59">
        <v>240</v>
      </c>
      <c r="G35" s="58">
        <v>90</v>
      </c>
      <c r="H35" s="67" t="s">
        <v>9</v>
      </c>
      <c r="I35" s="59">
        <v>100</v>
      </c>
      <c r="J35" s="35">
        <f t="shared" si="1"/>
        <v>142.10526315789474</v>
      </c>
      <c r="K35" s="58">
        <v>115</v>
      </c>
      <c r="L35" s="60" t="s">
        <v>9</v>
      </c>
      <c r="M35" s="64">
        <v>120</v>
      </c>
      <c r="N35" s="35">
        <f t="shared" si="2"/>
        <v>95.744680851063833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250</v>
      </c>
      <c r="L36" s="67" t="s">
        <v>9</v>
      </c>
      <c r="M36" s="59">
        <v>270</v>
      </c>
      <c r="N36" s="35">
        <f t="shared" si="2"/>
        <v>11.538461538461538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250</v>
      </c>
      <c r="L37" s="67" t="s">
        <v>9</v>
      </c>
      <c r="M37" s="59">
        <v>260</v>
      </c>
      <c r="N37" s="35">
        <f t="shared" si="2"/>
        <v>3.9215686274509802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0" t="s">
        <v>9</v>
      </c>
      <c r="I40" s="64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570</v>
      </c>
      <c r="H41" s="67" t="s">
        <v>9</v>
      </c>
      <c r="I41" s="59">
        <v>590</v>
      </c>
      <c r="J41" s="35">
        <f t="shared" si="1"/>
        <v>-12.068965517241379</v>
      </c>
      <c r="K41" s="70">
        <v>460</v>
      </c>
      <c r="L41" s="67" t="s">
        <v>9</v>
      </c>
      <c r="M41" s="59">
        <v>480</v>
      </c>
      <c r="N41" s="35">
        <f t="shared" si="2"/>
        <v>8.5106382978723403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280</v>
      </c>
      <c r="H42" s="60" t="s">
        <v>9</v>
      </c>
      <c r="I42" s="64">
        <v>290</v>
      </c>
      <c r="J42" s="35">
        <f t="shared" si="1"/>
        <v>-3.5087719298245612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42</v>
      </c>
      <c r="H45" s="67" t="s">
        <v>9</v>
      </c>
      <c r="I45" s="66">
        <v>44</v>
      </c>
      <c r="J45" s="35">
        <f t="shared" si="1"/>
        <v>5.8139534883720927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64</v>
      </c>
      <c r="D56" s="85"/>
      <c r="E56" s="85"/>
      <c r="F56" s="86"/>
      <c r="G56" s="96" t="s">
        <v>80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2023-07-12T08:17:48Z</dcterms:modified>
</cp:coreProperties>
</file>