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ly web price Archives\14 DAM web prce 2023\07 July 2023\30 July 2023\"/>
    </mc:Choice>
  </mc:AlternateContent>
  <bookViews>
    <workbookView xWindow="0" yWindow="0" windowWidth="2070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<sst xmlns="http://schemas.openxmlformats.org/spreadsheetml/2006/main" count="221" uniqueCount="86">
  <si>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</si>
  <si>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</si>
  <si>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</si>
  <si>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</si>
  <si>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</si>
  <si>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</si>
  <si>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</si>
  <si>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</si>
  <si>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</si>
  <si>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</si>
  <si>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</si>
  <si>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</si>
  <si>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</si>
  <si>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</si>
  <si>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</si>
  <si>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</si>
  <si>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</si>
  <si>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</si>
  <si>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</si>
  <si>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</si>
  <si>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</si>
  <si>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</si>
  <si>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</si>
  <si>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</si>
  <si>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</si>
  <si>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</si>
  <si>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</si>
  <si>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</si>
  <si>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</si>
  <si>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</si>
  <si>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</si>
  <si>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</si>
  <si>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</si>
  <si>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</si>
  <si>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</si>
  <si>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</si>
  <si>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</si>
  <si>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</si>
  <si>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</si>
  <si>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</si>
  <si>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</si>
  <si>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</si>
  <si>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</si>
  <si>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</si>
  <si>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</si>
  <si>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</si>
  <si>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</si>
  <si>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</si>
  <si>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</si>
  <si>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</si>
  <si>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</si>
  <si>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</si>
  <si>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</si>
  <si>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</si>
  <si>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</si>
  <si>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</si>
  <si>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</si>
  <si>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</si>
  <si>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</si>
  <si>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</si>
  <si>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</si>
  <si>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</si>
  <si>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</si>
  <si>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</si>
  <si>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</si>
  <si>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</si>
  <si>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</si>
  <si>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</si>
  <si>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</si>
  <si>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</si>
  <si>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</si>
  <si>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</si>
  <si>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</si>
  <si>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</si>
  <si>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</si>
  <si>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</si>
  <si>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স্মারক নম্বর -১২.০২.০০৪০.২০০.১৬.০০২.৯৭৯</t>
  </si>
  <si>
    <t>তারিখঃ ৩০-০৭-২০২৩</t>
  </si>
  <si>
    <t>৩০-০৭-২০২৩</t>
  </si>
  <si>
    <t>৩০-০৬-২০২৩</t>
  </si>
  <si>
    <t>৩০-০৭-২০২২</t>
  </si>
  <si>
    <t>১।  পিয়াজ-দেশি ও আমদানি,বেগুন ও আলু।</t>
  </si>
  <si>
    <t>১। কাচাপেপে।</t>
  </si>
  <si>
    <t xml:space="preserve">সরবরাহ পর্যাপ্ত হওয়ায়  পিয়াজ-দেশি ও আমদানি মূল্য  কম।                                     নতুন বেগুন বাজারে আসায় বেগুনের মূল্য হ্রাস পেয়েছে ।                                     আলুর সরবরাহ বৃদ্ধি পাওয়ায় মূল্য কিছুটা কম।          </t>
  </si>
  <si>
    <t>চাহিদা বৃদ্ধি এবং আমদানি কিছুটা কম বলে মূল্য সামান্য বেশি ।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</si>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</sst>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Normal="100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6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8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6" ht="19.5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ht="18">
      <c r="A6" s="113" t="s">
        <v>76</v>
      </c>
      <c r="B6" s="113"/>
      <c r="C6" s="113"/>
      <c r="D6" s="113"/>
      <c r="E6" s="113"/>
      <c r="F6" s="113"/>
      <c r="G6" s="71"/>
      <c r="H6" s="71"/>
      <c r="I6" s="71"/>
      <c r="J6" s="114" t="s">
        <v>77</v>
      </c>
      <c r="K6" s="114"/>
      <c r="L6" s="114"/>
      <c r="M6" s="114"/>
      <c r="N6" s="114"/>
    </row>
    <row r="7" spans="1:16" ht="2.25" customHeight="1">
      <c r="A7" s="112"/>
      <c r="B7" s="112"/>
      <c r="C7" s="112"/>
      <c r="D7" s="112"/>
      <c r="E7" s="112"/>
      <c r="F7" s="112"/>
      <c r="G7" s="46"/>
      <c r="H7" s="2"/>
      <c r="I7" s="1"/>
      <c r="J7" s="1"/>
      <c r="K7" s="1"/>
      <c r="L7" s="1"/>
      <c r="M7" s="1"/>
      <c r="N7" s="1"/>
    </row>
    <row r="8" spans="1:16" ht="16.5">
      <c r="A8" s="87" t="s">
        <v>46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89"/>
      <c r="C10" s="89"/>
      <c r="D10" s="89"/>
      <c r="E10" s="89"/>
      <c r="F10" s="89"/>
      <c r="G10" s="89"/>
      <c r="H10" s="89"/>
      <c r="I10" s="89"/>
      <c r="J10" s="88" t="s">
        <v>1</v>
      </c>
      <c r="K10" s="88"/>
      <c r="L10" s="88"/>
      <c r="M10" s="88"/>
      <c r="N10" s="88"/>
    </row>
    <row r="11" spans="1:16">
      <c r="A11" s="91" t="s">
        <v>2</v>
      </c>
      <c r="B11" s="91" t="s">
        <v>3</v>
      </c>
      <c r="C11" s="91" t="s">
        <v>4</v>
      </c>
      <c r="D11" s="92" t="s">
        <v>5</v>
      </c>
      <c r="E11" s="93"/>
      <c r="F11" s="94"/>
      <c r="G11" s="92" t="s">
        <v>6</v>
      </c>
      <c r="H11" s="93"/>
      <c r="I11" s="94"/>
      <c r="J11" s="83" t="s">
        <v>55</v>
      </c>
      <c r="K11" s="92" t="s">
        <v>7</v>
      </c>
      <c r="L11" s="93"/>
      <c r="M11" s="94"/>
      <c r="N11" s="83" t="s">
        <v>56</v>
      </c>
    </row>
    <row r="12" spans="1:16">
      <c r="A12" s="91"/>
      <c r="B12" s="91"/>
      <c r="C12" s="91"/>
      <c r="D12" s="95"/>
      <c r="E12" s="96"/>
      <c r="F12" s="97"/>
      <c r="G12" s="95"/>
      <c r="H12" s="96"/>
      <c r="I12" s="97"/>
      <c r="J12" s="84"/>
      <c r="K12" s="95"/>
      <c r="L12" s="96"/>
      <c r="M12" s="97"/>
      <c r="N12" s="84"/>
    </row>
    <row r="13" spans="1:16" ht="15.75" customHeight="1">
      <c r="A13" s="91"/>
      <c r="B13" s="91"/>
      <c r="C13" s="91"/>
      <c r="D13" s="98" t="s">
        <v>78</v>
      </c>
      <c r="E13" s="99"/>
      <c r="F13" s="100"/>
      <c r="G13" s="98" t="s">
        <v>79</v>
      </c>
      <c r="H13" s="99"/>
      <c r="I13" s="100"/>
      <c r="J13" s="85"/>
      <c r="K13" s="78" t="s">
        <v>80</v>
      </c>
      <c r="L13" s="79"/>
      <c r="M13" s="80"/>
      <c r="N13" s="8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72</v>
      </c>
      <c r="E14" s="32" t="s">
        <v>10</v>
      </c>
      <c r="F14" s="31">
        <v>76</v>
      </c>
      <c r="G14" s="33">
        <v>74</v>
      </c>
      <c r="H14" s="32" t="s">
        <v>10</v>
      </c>
      <c r="I14" s="34">
        <v>78</v>
      </c>
      <c r="J14" s="35">
        <f t="shared" ref="J14" si="0">((D14+F14)/2-(G14+I14)/2)/((G14+I14)/2)*100</f>
        <v>-2.6315789473684208</v>
      </c>
      <c r="K14" s="31">
        <v>76</v>
      </c>
      <c r="L14" s="32" t="s">
        <v>10</v>
      </c>
      <c r="M14" s="31">
        <v>78</v>
      </c>
      <c r="N14" s="35">
        <f t="shared" ref="N14" si="1">((D14+F14)/2-(K14+M14)/2)/((K14+M14)/2)*100</f>
        <v>-3.8961038961038961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62</v>
      </c>
      <c r="H15" s="32" t="s">
        <v>10</v>
      </c>
      <c r="I15" s="34">
        <v>66</v>
      </c>
      <c r="J15" s="35">
        <f t="shared" ref="J15:J49" si="2">((D15+F15)/2-(G15+I15)/2)/((G15+I15)/2)*100</f>
        <v>0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-4.4776119402985071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60</v>
      </c>
      <c r="E18" s="32" t="s">
        <v>10</v>
      </c>
      <c r="F18" s="31">
        <v>62</v>
      </c>
      <c r="G18" s="33">
        <v>64</v>
      </c>
      <c r="H18" s="32" t="s">
        <v>10</v>
      </c>
      <c r="I18" s="34">
        <v>65</v>
      </c>
      <c r="J18" s="35">
        <f t="shared" si="2"/>
        <v>-5.4263565891472867</v>
      </c>
      <c r="K18" s="31">
        <v>50</v>
      </c>
      <c r="L18" s="32" t="s">
        <v>10</v>
      </c>
      <c r="M18" s="31">
        <v>52</v>
      </c>
      <c r="N18" s="35">
        <f t="shared" si="3"/>
        <v>19.607843137254903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50</v>
      </c>
      <c r="E19" s="32" t="s">
        <v>10</v>
      </c>
      <c r="F19" s="31">
        <v>52</v>
      </c>
      <c r="G19" s="33">
        <v>55</v>
      </c>
      <c r="H19" s="32" t="s">
        <v>10</v>
      </c>
      <c r="I19" s="34">
        <v>60</v>
      </c>
      <c r="J19" s="35">
        <f t="shared" si="2"/>
        <v>-11.304347826086957</v>
      </c>
      <c r="K19" s="31">
        <v>45</v>
      </c>
      <c r="L19" s="32" t="s">
        <v>10</v>
      </c>
      <c r="M19" s="31">
        <v>46</v>
      </c>
      <c r="N19" s="35">
        <f t="shared" si="3"/>
        <v>12.087912087912088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135</v>
      </c>
      <c r="G20" s="33">
        <v>120</v>
      </c>
      <c r="H20" s="32" t="s">
        <v>10</v>
      </c>
      <c r="I20" s="34">
        <v>140</v>
      </c>
      <c r="J20" s="35">
        <f t="shared" si="2"/>
        <v>-1.9230769230769231</v>
      </c>
      <c r="K20" s="31">
        <v>130</v>
      </c>
      <c r="L20" s="32" t="s">
        <v>10</v>
      </c>
      <c r="M20" s="31">
        <v>140</v>
      </c>
      <c r="N20" s="35">
        <f t="shared" si="3"/>
        <v>-5.5555555555555554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160</v>
      </c>
      <c r="E23" s="32"/>
      <c r="F23" s="31">
        <v>162</v>
      </c>
      <c r="G23" s="33">
        <v>172</v>
      </c>
      <c r="H23" s="40" t="s">
        <v>10</v>
      </c>
      <c r="I23" s="34">
        <v>174</v>
      </c>
      <c r="J23" s="35">
        <f t="shared" si="2"/>
        <v>-6.9364161849710975</v>
      </c>
      <c r="K23" s="31">
        <v>166</v>
      </c>
      <c r="L23" s="32" t="s">
        <v>10</v>
      </c>
      <c r="M23" s="31">
        <v>167</v>
      </c>
      <c r="N23" s="35">
        <f t="shared" si="3"/>
        <v>-3.303303303303303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152</v>
      </c>
      <c r="L24" s="32" t="s">
        <v>10</v>
      </c>
      <c r="M24" s="31">
        <v>153</v>
      </c>
      <c r="N24" s="35">
        <f t="shared" si="3"/>
        <v>-11.803278688524591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950</v>
      </c>
      <c r="H25" s="32" t="s">
        <v>10</v>
      </c>
      <c r="I25" s="34">
        <v>960</v>
      </c>
      <c r="J25" s="35">
        <f t="shared" si="2"/>
        <v>-6.8062827225130889</v>
      </c>
      <c r="K25" s="31">
        <v>910</v>
      </c>
      <c r="L25" s="32" t="s">
        <v>10</v>
      </c>
      <c r="M25" s="31">
        <v>920</v>
      </c>
      <c r="N25" s="35">
        <f t="shared" si="3"/>
        <v>-2.7322404371584699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58</v>
      </c>
      <c r="E26" s="32"/>
      <c r="F26" s="31">
        <v>62</v>
      </c>
      <c r="G26" s="33">
        <v>70</v>
      </c>
      <c r="H26" s="32" t="s">
        <v>10</v>
      </c>
      <c r="I26" s="34">
        <v>80</v>
      </c>
      <c r="J26" s="35">
        <f t="shared" si="2"/>
        <v>-20</v>
      </c>
      <c r="K26" s="31">
        <v>40</v>
      </c>
      <c r="L26" s="40">
        <v>65</v>
      </c>
      <c r="M26" s="31">
        <v>45</v>
      </c>
      <c r="N26" s="35">
        <f t="shared" si="3"/>
        <v>41.17647058823529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45</v>
      </c>
      <c r="G27" s="33">
        <v>45</v>
      </c>
      <c r="H27" s="40" t="s">
        <v>10</v>
      </c>
      <c r="I27" s="34">
        <v>50</v>
      </c>
      <c r="J27" s="35" t="s">
        <v>10</v>
      </c>
      <c r="K27" s="31">
        <v>34</v>
      </c>
      <c r="L27" s="32" t="s">
        <v>10</v>
      </c>
      <c r="M27" s="31">
        <v>36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160</v>
      </c>
      <c r="J28" s="35">
        <f t="shared" si="2"/>
        <v>14.285714285714285</v>
      </c>
      <c r="K28" s="31">
        <v>60</v>
      </c>
      <c r="L28" s="32" t="s">
        <v>10</v>
      </c>
      <c r="M28" s="31">
        <v>100</v>
      </c>
      <c r="N28" s="35">
        <f t="shared" si="3"/>
        <v>100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175</v>
      </c>
      <c r="J29" s="35">
        <f t="shared" si="2"/>
        <v>13.043478260869565</v>
      </c>
      <c r="K29" s="31">
        <v>150</v>
      </c>
      <c r="L29" s="32" t="s">
        <v>10</v>
      </c>
      <c r="M29" s="31">
        <v>160</v>
      </c>
      <c r="N29" s="35">
        <f t="shared" si="3"/>
        <v>25.806451612903224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220</v>
      </c>
      <c r="E30" s="32" t="s">
        <v>10</v>
      </c>
      <c r="F30" s="31">
        <v>240</v>
      </c>
      <c r="G30" s="33">
        <v>350</v>
      </c>
      <c r="H30" s="32" t="s">
        <v>10</v>
      </c>
      <c r="I30" s="34">
        <v>360</v>
      </c>
      <c r="J30" s="35">
        <f t="shared" si="2"/>
        <v>-35.2112676056338</v>
      </c>
      <c r="K30" s="31">
        <v>120</v>
      </c>
      <c r="L30" s="32" t="s">
        <v>10</v>
      </c>
      <c r="M30" s="31">
        <v>130</v>
      </c>
      <c r="N30" s="35">
        <f t="shared" si="3"/>
        <v>84</v>
      </c>
    </row>
    <row r="31" spans="1:15" s="103" customFormat="1" ht="17.25" hidden="1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38</v>
      </c>
      <c r="E32" s="32" t="s">
        <v>10</v>
      </c>
      <c r="F32" s="31">
        <v>40</v>
      </c>
      <c r="G32" s="33">
        <v>40</v>
      </c>
      <c r="H32" s="32" t="s">
        <v>10</v>
      </c>
      <c r="I32" s="34">
        <v>42</v>
      </c>
      <c r="J32" s="35">
        <f t="shared" si="2"/>
        <v>-4.8780487804878048</v>
      </c>
      <c r="K32" s="31">
        <v>28</v>
      </c>
      <c r="L32" s="32" t="s">
        <v>10</v>
      </c>
      <c r="M32" s="31">
        <v>30</v>
      </c>
      <c r="N32" s="35">
        <f t="shared" si="3"/>
        <v>34.482758620689658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40</v>
      </c>
      <c r="H34" s="40" t="s">
        <v>10</v>
      </c>
      <c r="I34" s="34">
        <v>50</v>
      </c>
      <c r="J34" s="35">
        <f t="shared" si="2"/>
        <v>-5.5555555555555554</v>
      </c>
      <c r="K34" s="31">
        <v>25</v>
      </c>
      <c r="L34" s="32" t="s">
        <v>10</v>
      </c>
      <c r="M34" s="31">
        <v>30</v>
      </c>
      <c r="N34" s="35">
        <f t="shared" si="3"/>
        <v>54.54545454545454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30</v>
      </c>
      <c r="H35" s="32" t="s">
        <v>10</v>
      </c>
      <c r="I35" s="34">
        <v>35</v>
      </c>
      <c r="J35" s="35">
        <f t="shared" si="2"/>
        <v>15.384615384615385</v>
      </c>
      <c r="K35" s="31">
        <v>40</v>
      </c>
      <c r="L35" s="32" t="s">
        <v>10</v>
      </c>
      <c r="M35" s="31">
        <v>45</v>
      </c>
      <c r="N35" s="35">
        <f t="shared" si="3"/>
        <v>-11.76470588235294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160</v>
      </c>
      <c r="E36" s="40" t="s">
        <v>10</v>
      </c>
      <c r="F36" s="31">
        <v>180</v>
      </c>
      <c r="G36" s="33">
        <v>240</v>
      </c>
      <c r="H36" s="32" t="s">
        <v>10</v>
      </c>
      <c r="I36" s="34">
        <v>260</v>
      </c>
      <c r="J36" s="35">
        <f t="shared" si="2"/>
        <v>-32</v>
      </c>
      <c r="K36" s="31">
        <v>140</v>
      </c>
      <c r="L36" s="32" t="s">
        <v>10</v>
      </c>
      <c r="M36" s="31">
        <v>150</v>
      </c>
      <c r="N36" s="35">
        <f t="shared" si="3"/>
        <v>17.241379310344829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450</v>
      </c>
      <c r="G37" s="33">
        <v>350</v>
      </c>
      <c r="H37" s="32" t="s">
        <v>10</v>
      </c>
      <c r="I37" s="34">
        <v>400</v>
      </c>
      <c r="J37" s="35">
        <f t="shared" si="2"/>
        <v>6.666666666666667</v>
      </c>
      <c r="K37" s="31">
        <v>260</v>
      </c>
      <c r="L37" s="32" t="s">
        <v>10</v>
      </c>
      <c r="M37" s="31">
        <v>320</v>
      </c>
      <c r="N37" s="35">
        <f t="shared" si="3"/>
        <v>37.931034482758619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1000</v>
      </c>
      <c r="H39" s="32"/>
      <c r="I39" s="34">
        <v>1200</v>
      </c>
      <c r="J39" s="35">
        <f t="shared" si="2"/>
        <v>0</v>
      </c>
      <c r="K39" s="31">
        <v>600</v>
      </c>
      <c r="L39" s="40" t="s">
        <v>10</v>
      </c>
      <c r="M39" s="31">
        <v>900</v>
      </c>
      <c r="N39" s="35">
        <f t="shared" si="3"/>
        <v>46.666666666666664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37.931034482758619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500</v>
      </c>
      <c r="E42" s="32" t="s">
        <v>10</v>
      </c>
      <c r="F42" s="31">
        <v>520</v>
      </c>
      <c r="G42" s="33">
        <v>540</v>
      </c>
      <c r="H42" s="40" t="s">
        <v>10</v>
      </c>
      <c r="I42" s="34">
        <v>550</v>
      </c>
      <c r="J42" s="35">
        <f t="shared" si="2"/>
        <v>-6.4220183486238538</v>
      </c>
      <c r="K42" s="31">
        <v>450</v>
      </c>
      <c r="L42" s="32" t="s">
        <v>10</v>
      </c>
      <c r="M42" s="31">
        <v>460</v>
      </c>
      <c r="N42" s="35">
        <f t="shared" si="3"/>
        <v>12.087912087912088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250</v>
      </c>
      <c r="E43" s="40" t="s">
        <v>10</v>
      </c>
      <c r="F43" s="31">
        <v>260</v>
      </c>
      <c r="G43" s="33">
        <v>200</v>
      </c>
      <c r="H43" s="32" t="s">
        <v>10</v>
      </c>
      <c r="I43" s="34">
        <v>210</v>
      </c>
      <c r="J43" s="35">
        <f t="shared" si="2"/>
        <v>24.390243902439025</v>
      </c>
      <c r="K43" s="31">
        <v>240</v>
      </c>
      <c r="L43" s="40">
        <v>280</v>
      </c>
      <c r="M43" s="31">
        <v>250</v>
      </c>
      <c r="N43" s="35">
        <f t="shared" si="3"/>
        <v>4.0816326530612246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160</v>
      </c>
      <c r="E44" s="32" t="s">
        <v>10</v>
      </c>
      <c r="F44" s="31">
        <v>165</v>
      </c>
      <c r="G44" s="33">
        <v>170</v>
      </c>
      <c r="H44" s="32" t="s">
        <v>10</v>
      </c>
      <c r="I44" s="34">
        <v>175</v>
      </c>
      <c r="J44" s="35">
        <f t="shared" si="2"/>
        <v>-5.7971014492753623</v>
      </c>
      <c r="K44" s="31">
        <v>140</v>
      </c>
      <c r="L44" s="32" t="s">
        <v>10</v>
      </c>
      <c r="M44" s="31">
        <v>145</v>
      </c>
      <c r="N44" s="35">
        <f t="shared" si="3"/>
        <v>14.035087719298245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38</v>
      </c>
      <c r="L46" s="32" t="s">
        <v>10</v>
      </c>
      <c r="M46" s="31">
        <v>44</v>
      </c>
      <c r="N46" s="35">
        <f t="shared" si="3"/>
        <v>12.195121951219512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22" ht="16.5">
      <c r="A54" s="67" t="s">
        <v>31</v>
      </c>
      <c r="B54" s="67"/>
      <c r="C54" s="67"/>
      <c r="D54" s="67"/>
      <c r="E54" s="67"/>
      <c r="F54" s="67"/>
      <c r="G54" s="68" t="s">
        <v>32</v>
      </c>
      <c r="H54" s="69"/>
      <c r="I54" s="69"/>
      <c r="J54" s="69"/>
      <c r="K54" s="69"/>
      <c r="L54" s="69"/>
      <c r="M54" s="69"/>
      <c r="N54" s="70"/>
    </row>
    <row r="55" spans="1:22" ht="18.75" customHeight="1">
      <c r="A55" s="56" t="s">
        <v>3</v>
      </c>
      <c r="B55" s="57"/>
      <c r="C55" s="58" t="s">
        <v>33</v>
      </c>
      <c r="D55" s="59"/>
      <c r="E55" s="59"/>
      <c r="F55" s="60"/>
      <c r="G55" s="61" t="s">
        <v>3</v>
      </c>
      <c r="H55" s="62"/>
      <c r="I55" s="62"/>
      <c r="J55" s="63"/>
      <c r="K55" s="64" t="s">
        <v>49</v>
      </c>
      <c r="L55" s="65"/>
      <c r="M55" s="65"/>
      <c r="N55" s="66"/>
    </row>
    <row r="56" spans="1:22" ht="214.5" customHeight="1">
      <c r="A56" s="81" t="s">
        <v>81</v>
      </c>
      <c r="B56" s="82"/>
      <c r="C56" s="72" t="s">
        <v>83</v>
      </c>
      <c r="D56" s="104"/>
      <c r="E56" s="104"/>
      <c r="F56" s="105"/>
      <c r="G56" s="72" t="s">
        <v>82</v>
      </c>
      <c r="H56" s="73"/>
      <c r="I56" s="73"/>
      <c r="J56" s="74"/>
      <c r="K56" s="75" t="s">
        <v>84</v>
      </c>
      <c r="L56" s="76"/>
      <c r="M56" s="76"/>
      <c r="N56" s="77"/>
    </row>
    <row r="57" spans="1:22" ht="19.5" customHeight="1">
      <c r="A57" s="86"/>
      <c r="B57" s="86"/>
      <c r="C57" s="86"/>
      <c r="D57" s="86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115"/>
      <c r="B58" s="116"/>
      <c r="C58" s="116"/>
      <c r="D58" s="116"/>
      <c r="E58" s="116"/>
      <c r="F58" s="116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07"/>
      <c r="B59" s="108"/>
      <c r="C59" s="108"/>
      <c r="D59" s="108"/>
      <c r="E59" s="108"/>
      <c r="F59" s="108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09"/>
      <c r="B61" s="109"/>
      <c r="C61" s="109"/>
      <c r="D61" s="109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06"/>
      <c r="B62" s="106"/>
      <c r="C62" s="106"/>
      <c r="D62" s="106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06"/>
      <c r="B63" s="106"/>
      <c r="C63" s="106"/>
      <c r="D63" s="106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119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119"/>
      <c r="J67" s="120"/>
      <c r="K67" s="120"/>
      <c r="L67" s="120"/>
      <c r="M67" s="120"/>
      <c r="N67" s="120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2"/>
      <c r="J69" s="52"/>
      <c r="K69" s="52"/>
      <c r="L69" s="52"/>
      <c r="M69" s="52"/>
      <c r="N69" s="52"/>
      <c r="Q69" s="37" t="s">
        <v>40</v>
      </c>
      <c r="S69" s="51"/>
      <c r="T69" s="51"/>
      <c r="U69" s="51"/>
      <c r="V69" s="51"/>
    </row>
    <row r="70" spans="1:22" ht="21.75" customHeight="1">
      <c r="I70" s="52"/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85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53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7" t="s">
        <v>0</v>
      </c>
      <c r="B73" s="118"/>
      <c r="C73" s="118"/>
      <c r="D73" s="118"/>
      <c r="I73" s="52" t="s">
        <v>54</v>
      </c>
      <c r="J73" s="52"/>
      <c r="K73" s="52"/>
      <c r="L73" s="52"/>
      <c r="M73" s="52"/>
      <c r="N73" s="52"/>
    </row>
    <row r="74" spans="1:22" ht="16.5">
      <c r="A74" s="117" t="s">
        <v>63</v>
      </c>
      <c r="B74" s="118"/>
      <c r="C74" s="118"/>
      <c r="D74" s="118"/>
      <c r="I74" s="52" t="s">
        <v>75</v>
      </c>
      <c r="J74" s="52"/>
      <c r="K74" s="52"/>
      <c r="L74" s="52"/>
      <c r="M74" s="52"/>
      <c r="N74" s="52"/>
    </row>
    <row r="75" spans="1:22" ht="15.75">
      <c r="I75" s="52" t="s">
        <v>51</v>
      </c>
      <c r="J75" s="52"/>
      <c r="K75" s="52"/>
      <c r="L75" s="52"/>
      <c r="M75" s="52"/>
      <c r="N75" s="52"/>
      <c r="S75" s="52" t="s">
        <v>53</v>
      </c>
      <c r="T75" s="51"/>
      <c r="U75" s="51"/>
      <c r="V75" s="51"/>
    </row>
    <row r="76" spans="1:22" ht="15.75">
      <c r="A76" s="109" t="s">
        <v>57</v>
      </c>
      <c r="B76" s="109"/>
      <c r="C76" s="109"/>
      <c r="D76" s="109"/>
      <c r="I76" s="119" t="s">
        <v>74</v>
      </c>
      <c r="J76" s="120"/>
      <c r="K76" s="120"/>
      <c r="L76" s="120"/>
      <c r="M76" s="120"/>
      <c r="N76" s="120"/>
      <c r="S76" s="52" t="s">
        <v>54</v>
      </c>
      <c r="T76" s="52"/>
      <c r="U76" s="52"/>
      <c r="V76" s="52"/>
    </row>
    <row r="77" spans="1:22" ht="16.5">
      <c r="A77" s="106" t="s">
        <v>58</v>
      </c>
      <c r="B77" s="106"/>
      <c r="C77" s="106"/>
      <c r="D77" s="106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06" t="s">
        <v>59</v>
      </c>
      <c r="B78" s="106"/>
      <c r="C78" s="106"/>
      <c r="D78" s="106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>
      <c r="A79" s="51"/>
      <c r="B79" s="51"/>
      <c r="C79" s="51"/>
      <c r="D79" s="51"/>
      <c r="S79" s="51"/>
      <c r="T79" s="51"/>
      <c r="U79" s="51"/>
      <c r="V79" s="51"/>
    </row>
    <row r="81" spans="2:22">
      <c r="I81" s="119"/>
      <c r="J81" s="120"/>
      <c r="K81" s="120"/>
      <c r="L81" s="120"/>
      <c r="M81" s="120"/>
      <c r="N81" s="120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71</v>
      </c>
      <c r="T85" s="52"/>
      <c r="U85" s="52"/>
      <c r="V85" s="39"/>
    </row>
    <row r="86" spans="2:22" ht="15.75">
      <c r="S86" s="52" t="s">
        <v>72</v>
      </c>
      <c r="T86" s="52"/>
      <c r="U86" s="52"/>
      <c r="V86" s="52"/>
    </row>
    <row r="87" spans="2:22" ht="15.75">
      <c r="S87" s="52" t="s">
        <v>73</v>
      </c>
      <c r="T87" s="52"/>
      <c r="U87" s="52"/>
      <c r="V87" s="52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DAM</cp:lastModifiedBy>
  <cp:lastPrinted>2023-07-30T05:03:58Z</cp:lastPrinted>
  <dcterms:created xsi:type="dcterms:W3CDTF">2020-09-16T04:42:30Z</dcterms:created>
  <dcterms:modified xsi:type="dcterms:W3CDTF">2023-07-30T09:04:06Z</dcterms:modified>
</cp:coreProperties>
</file>